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filer2\statsdata\WeatherData\Repository\empty folder\Files_for_repository\"/>
    </mc:Choice>
  </mc:AlternateContent>
  <xr:revisionPtr revIDLastSave="0" documentId="13_ncr:1_{EF428C6A-99C0-4E07-92D2-35BBB0F16E7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Sheet1!$A$1:$E$242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1" i="1" l="1"/>
  <c r="C240" i="1"/>
  <c r="B240" i="1"/>
  <c r="C239" i="1"/>
  <c r="B239" i="1"/>
  <c r="C238" i="1"/>
  <c r="B238" i="1"/>
  <c r="C237" i="1"/>
  <c r="B237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C228" i="1"/>
  <c r="B228" i="1"/>
  <c r="C227" i="1"/>
  <c r="B227" i="1"/>
  <c r="C226" i="1"/>
  <c r="B226" i="1"/>
  <c r="C225" i="1"/>
  <c r="B225" i="1"/>
  <c r="C224" i="1"/>
  <c r="B224" i="1"/>
  <c r="C223" i="1"/>
  <c r="B223" i="1"/>
  <c r="C222" i="1"/>
  <c r="B222" i="1"/>
  <c r="C221" i="1"/>
  <c r="B221" i="1"/>
  <c r="C220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B214" i="1"/>
  <c r="C213" i="1"/>
  <c r="B213" i="1"/>
  <c r="C212" i="1"/>
  <c r="B212" i="1"/>
  <c r="C211" i="1"/>
  <c r="B211" i="1"/>
  <c r="C210" i="1"/>
  <c r="B210" i="1"/>
  <c r="C209" i="1"/>
  <c r="B209" i="1"/>
  <c r="C208" i="1"/>
  <c r="B208" i="1"/>
  <c r="C207" i="1"/>
  <c r="B207" i="1"/>
  <c r="C206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C183" i="1"/>
  <c r="B183" i="1"/>
  <c r="C182" i="1"/>
  <c r="B182" i="1"/>
  <c r="C181" i="1"/>
  <c r="B181" i="1"/>
  <c r="C180" i="1"/>
  <c r="B180" i="1"/>
  <c r="C179" i="1"/>
  <c r="B179" i="1"/>
  <c r="C178" i="1"/>
  <c r="B178" i="1"/>
  <c r="C177" i="1"/>
  <c r="B177" i="1"/>
  <c r="C176" i="1"/>
  <c r="B176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C3" i="1"/>
  <c r="B3" i="1"/>
  <c r="C2" i="1"/>
  <c r="B2" i="1"/>
  <c r="B2" i="2" l="1"/>
  <c r="B6" i="2"/>
  <c r="B10" i="2"/>
  <c r="B22" i="2"/>
  <c r="B3" i="2"/>
  <c r="B7" i="2"/>
  <c r="B11" i="2"/>
  <c r="B15" i="2"/>
  <c r="B19" i="2"/>
  <c r="B23" i="2"/>
  <c r="B27" i="2"/>
  <c r="B4" i="2"/>
  <c r="B8" i="2"/>
  <c r="B12" i="2"/>
  <c r="B16" i="2"/>
  <c r="B20" i="2"/>
  <c r="B24" i="2"/>
  <c r="B1" i="2"/>
  <c r="B17" i="2"/>
  <c r="B25" i="2"/>
  <c r="B14" i="2"/>
  <c r="B5" i="2"/>
  <c r="B9" i="2"/>
  <c r="B13" i="2"/>
  <c r="B21" i="2"/>
  <c r="B18" i="2"/>
  <c r="B26" i="2"/>
</calcChain>
</file>

<file path=xl/sharedStrings.xml><?xml version="1.0" encoding="utf-8"?>
<sst xmlns="http://schemas.openxmlformats.org/spreadsheetml/2006/main" count="515" uniqueCount="488">
  <si>
    <t>Value</t>
  </si>
  <si>
    <t>ISOCODE</t>
  </si>
  <si>
    <t>UNSDCODE</t>
  </si>
  <si>
    <t>NAME</t>
  </si>
  <si>
    <t>SANONAT</t>
  </si>
  <si>
    <t>SHORTNAME</t>
  </si>
  <si>
    <t>LAO</t>
  </si>
  <si>
    <t>USA</t>
  </si>
  <si>
    <t>BES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</si>
  <si>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</si>
  <si>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</si>
  <si>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</si>
  <si>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</si>
  <si>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</si>
  <si>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</si>
  <si>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</si>
  <si>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</si>
  <si>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</si>
  <si>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</si>
  <si>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</si>
  <si>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</si>
  <si>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</si>
  <si>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</si>
  <si>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</si>
  <si>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</si>
  <si>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</si>
  <si>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</si>
  <si>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</si>
  <si>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</si>
  <si>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</si>
  <si>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</si>
  <si>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Slovakia</t>
  </si>
  <si>
    <t>Slovenia</t>
  </si>
  <si>
    <t>Spain</t>
  </si>
  <si>
    <t>Sweden</t>
  </si>
  <si>
    <t>Romania</t>
  </si>
  <si>
    <t>Australia</t>
  </si>
  <si>
    <t>Canada</t>
  </si>
  <si>
    <t>Chile</t>
  </si>
  <si>
    <t>Colombia</t>
  </si>
  <si>
    <t>Iceland</t>
  </si>
  <si>
    <t>Israel</t>
  </si>
  <si>
    <t>Japan</t>
  </si>
  <si>
    <t>Korea</t>
  </si>
  <si>
    <t>Mexico</t>
  </si>
  <si>
    <t>New Zealand</t>
  </si>
  <si>
    <t>Norway</t>
  </si>
  <si>
    <t>Slovak Republic</t>
  </si>
  <si>
    <t>Switzerland</t>
  </si>
  <si>
    <t>Turkey</t>
  </si>
  <si>
    <t>United Kingdom</t>
  </si>
  <si>
    <t>United States</t>
  </si>
  <si>
    <t>Algeria</t>
  </si>
  <si>
    <t>Angola</t>
  </si>
  <si>
    <t>Benin</t>
  </si>
  <si>
    <t>Botswana</t>
  </si>
  <si>
    <t>Cameroon</t>
  </si>
  <si>
    <t>Republic of the Congo</t>
  </si>
  <si>
    <t>Democratic Republic of the Congo</t>
  </si>
  <si>
    <t>Cote d'Ivoire</t>
  </si>
  <si>
    <t>Egypt</t>
  </si>
  <si>
    <t>Equatorial Guinea</t>
  </si>
  <si>
    <t>Eritrea</t>
  </si>
  <si>
    <t>Ethiopia</t>
  </si>
  <si>
    <t>Gabon</t>
  </si>
  <si>
    <t>Ghana</t>
  </si>
  <si>
    <t>Kenya</t>
  </si>
  <si>
    <t>Libya</t>
  </si>
  <si>
    <t>Mauritius</t>
  </si>
  <si>
    <t>Morocco</t>
  </si>
  <si>
    <t>Mozambique</t>
  </si>
  <si>
    <t>Namibia</t>
  </si>
  <si>
    <t>Niger</t>
  </si>
  <si>
    <t>Nigeria</t>
  </si>
  <si>
    <t>Senegal</t>
  </si>
  <si>
    <t>South Africa</t>
  </si>
  <si>
    <t>South Sudan</t>
  </si>
  <si>
    <t>Sudan</t>
  </si>
  <si>
    <t>United Republic of Tanzania</t>
  </si>
  <si>
    <t>Togo</t>
  </si>
  <si>
    <t>Tunisia</t>
  </si>
  <si>
    <t>Zambia</t>
  </si>
  <si>
    <t>Zimbabwe</t>
  </si>
  <si>
    <t>Argentina</t>
  </si>
  <si>
    <t>Plurinational State of Bolivia</t>
  </si>
  <si>
    <t>Brazil</t>
  </si>
  <si>
    <t>Costa Rica</t>
  </si>
  <si>
    <t>Cuba</t>
  </si>
  <si>
    <t>Curacao/Netherlands Antilles</t>
  </si>
  <si>
    <t>Dominican Republic</t>
  </si>
  <si>
    <t>Ecuador</t>
  </si>
  <si>
    <t>El Salvador</t>
  </si>
  <si>
    <t>Guatemala</t>
  </si>
  <si>
    <t>Guyana</t>
  </si>
  <si>
    <t>Haiti</t>
  </si>
  <si>
    <t>Honduras</t>
  </si>
  <si>
    <t>Jamaica</t>
  </si>
  <si>
    <t>Nicaragua</t>
  </si>
  <si>
    <t>Panama</t>
  </si>
  <si>
    <t>Paraguay</t>
  </si>
  <si>
    <t>Peru</t>
  </si>
  <si>
    <t>Suriname</t>
  </si>
  <si>
    <t>Trinidad and Tobago</t>
  </si>
  <si>
    <t>Uruguay</t>
  </si>
  <si>
    <t>Bolivarian Republic of Venezuela</t>
  </si>
  <si>
    <t>Bangladesh</t>
  </si>
  <si>
    <t>Brunei Darussalam</t>
  </si>
  <si>
    <t>Cambodia</t>
  </si>
  <si>
    <t>Hong Kong (China)</t>
  </si>
  <si>
    <t>India</t>
  </si>
  <si>
    <t>Indonesia</t>
  </si>
  <si>
    <t>Democratic People's Republic of Korea</t>
  </si>
  <si>
    <t>Lao People's Democratic Republic</t>
  </si>
  <si>
    <t>Malaysia</t>
  </si>
  <si>
    <t>Mongolia</t>
  </si>
  <si>
    <t>Myanmar</t>
  </si>
  <si>
    <t>Nepal</t>
  </si>
  <si>
    <t>Pakistan</t>
  </si>
  <si>
    <t>Philippines</t>
  </si>
  <si>
    <t>Singapore</t>
  </si>
  <si>
    <t>Sri Lanka</t>
  </si>
  <si>
    <t>Chinese Taipei</t>
  </si>
  <si>
    <t>Thailand</t>
  </si>
  <si>
    <t>Viet Nam</t>
  </si>
  <si>
    <t>People's Republic of China</t>
  </si>
  <si>
    <t>Albania</t>
  </si>
  <si>
    <t>Armenia</t>
  </si>
  <si>
    <t>Azerbaijan</t>
  </si>
  <si>
    <t>Belarus</t>
  </si>
  <si>
    <t>Bosnia and Herzegovina</t>
  </si>
  <si>
    <t>Georgia</t>
  </si>
  <si>
    <t>Kazakhstan</t>
  </si>
  <si>
    <t>Kosovo</t>
  </si>
  <si>
    <t>Kyrgyzstan</t>
  </si>
  <si>
    <t>Republic of Moldova</t>
  </si>
  <si>
    <t>Montenegro</t>
  </si>
  <si>
    <t>Republic of North Macedonia</t>
  </si>
  <si>
    <t>Russian Federation</t>
  </si>
  <si>
    <t>Serbia</t>
  </si>
  <si>
    <t>Tajikistan</t>
  </si>
  <si>
    <t>Turkmenistan</t>
  </si>
  <si>
    <t>Ukraine</t>
  </si>
  <si>
    <t>Uzbekistan</t>
  </si>
  <si>
    <t>Bahrain</t>
  </si>
  <si>
    <t>Islamic Republic of Iran</t>
  </si>
  <si>
    <t>Iraq</t>
  </si>
  <si>
    <t>Jordan</t>
  </si>
  <si>
    <t>Kuwait</t>
  </si>
  <si>
    <t>Lebanon</t>
  </si>
  <si>
    <t>Oman</t>
  </si>
  <si>
    <t>Qatar</t>
  </si>
  <si>
    <t>Saudi Arabia</t>
  </si>
  <si>
    <t>Syrian Arab Republic</t>
  </si>
  <si>
    <t>United Arab Emirates</t>
  </si>
  <si>
    <t>Yemen</t>
  </si>
  <si>
    <t>Afghanistan</t>
  </si>
  <si>
    <t>American Samoa</t>
  </si>
  <si>
    <t>Antigua and Barbuda</t>
  </si>
  <si>
    <t>Bahamas</t>
  </si>
  <si>
    <t>Barbados</t>
  </si>
  <si>
    <t>Bermuda</t>
  </si>
  <si>
    <t>Bhutan</t>
  </si>
  <si>
    <t>Belize</t>
  </si>
  <si>
    <t>Solomon Islands</t>
  </si>
  <si>
    <t>British Virgin Islands</t>
  </si>
  <si>
    <t>Burundi</t>
  </si>
  <si>
    <t>Cape Verde</t>
  </si>
  <si>
    <t>Cayman Islands</t>
  </si>
  <si>
    <t>Central African Republic</t>
  </si>
  <si>
    <t>Chad</t>
  </si>
  <si>
    <t>Comoros</t>
  </si>
  <si>
    <t>Mayotte</t>
  </si>
  <si>
    <t>Cook Islands</t>
  </si>
  <si>
    <t>Dominica</t>
  </si>
  <si>
    <t>Faeroe Islands</t>
  </si>
  <si>
    <t>Falkland Islands (Malvinas)</t>
  </si>
  <si>
    <t>Fiji</t>
  </si>
  <si>
    <t>Aland Islands</t>
  </si>
  <si>
    <t>French Guiana</t>
  </si>
  <si>
    <t>French Polynesia</t>
  </si>
  <si>
    <t>Djibouti</t>
  </si>
  <si>
    <t>Gambia</t>
  </si>
  <si>
    <t>State of Palestine</t>
  </si>
  <si>
    <t>Kiribati</t>
  </si>
  <si>
    <t>Greenland</t>
  </si>
  <si>
    <t>Grenada</t>
  </si>
  <si>
    <t>Guadeloupe</t>
  </si>
  <si>
    <t>Guam</t>
  </si>
  <si>
    <t>Guinea</t>
  </si>
  <si>
    <t>Lesotho</t>
  </si>
  <si>
    <t>Liberia</t>
  </si>
  <si>
    <t>Madagascar</t>
  </si>
  <si>
    <t>Malawi</t>
  </si>
  <si>
    <t>Maldives</t>
  </si>
  <si>
    <t>Mali</t>
  </si>
  <si>
    <t>Martinique</t>
  </si>
  <si>
    <t>Mauritania</t>
  </si>
  <si>
    <t>Montserrat</t>
  </si>
  <si>
    <t>Nauru</t>
  </si>
  <si>
    <t>Aruba</t>
  </si>
  <si>
    <t>Sint Maarten (Dutch part)</t>
  </si>
  <si>
    <t>Bonaire Saint Eustatius and Saba</t>
  </si>
  <si>
    <t>New Caledonia</t>
  </si>
  <si>
    <t>Vanuatu</t>
  </si>
  <si>
    <t>Niue</t>
  </si>
  <si>
    <t>Norfolk Island</t>
  </si>
  <si>
    <t>Northern Mariana Islands</t>
  </si>
  <si>
    <t>Micronesia (Federated States of)</t>
  </si>
  <si>
    <t>Marshall Islands</t>
  </si>
  <si>
    <t>Palau</t>
  </si>
  <si>
    <t>Papua New Guinea</t>
  </si>
  <si>
    <t>Pitcairn</t>
  </si>
  <si>
    <t>Guinea-Bissau</t>
  </si>
  <si>
    <t>Timor-Leste</t>
  </si>
  <si>
    <t>Puerto Rico</t>
  </si>
  <si>
    <t>Reunion</t>
  </si>
  <si>
    <t>Rwanda</t>
  </si>
  <si>
    <t>Saint-Barthelemy</t>
  </si>
  <si>
    <t>Saint Helena</t>
  </si>
  <si>
    <t>Saint Kitts and Nevis</t>
  </si>
  <si>
    <t>Anguilla</t>
  </si>
  <si>
    <t>Saint Lucia</t>
  </si>
  <si>
    <t>Saint Pierre and Miquelon</t>
  </si>
  <si>
    <t>Saint Vincent and the Grenadines</t>
  </si>
  <si>
    <t>Sao Tome and Principe</t>
  </si>
  <si>
    <t>Seychelles</t>
  </si>
  <si>
    <t>Sierra Leone</t>
  </si>
  <si>
    <t>Somalia</t>
  </si>
  <si>
    <t>Western Sahara</t>
  </si>
  <si>
    <t>Svalbard and Jan Mayen Islands</t>
  </si>
  <si>
    <t>Swaziland</t>
  </si>
  <si>
    <t>Tokelau</t>
  </si>
  <si>
    <t>Tonga</t>
  </si>
  <si>
    <t>Turks and Caicos Islands</t>
  </si>
  <si>
    <t>Tuvalu</t>
  </si>
  <si>
    <t>Uganda</t>
  </si>
  <si>
    <t>Guernsey</t>
  </si>
  <si>
    <t>Jersey</t>
  </si>
  <si>
    <t>Isle of Man</t>
  </si>
  <si>
    <t>United States Virgin Islands</t>
  </si>
  <si>
    <t>Burkina Faso</t>
  </si>
  <si>
    <t>Wallis and Futuna Islands</t>
  </si>
  <si>
    <t>Western Samoa</t>
  </si>
  <si>
    <t>French Southern Territories</t>
  </si>
  <si>
    <t>Bouvet Island</t>
  </si>
  <si>
    <t>Heard Island and McDonald Islands</t>
  </si>
  <si>
    <t>British Indian Ocean Territory</t>
  </si>
  <si>
    <t>South Georgia and the South Sandwich Islands</t>
  </si>
  <si>
    <t>Spratly Islands</t>
  </si>
  <si>
    <t>United States Minor Outlying Islands</t>
  </si>
  <si>
    <t>Sea, Antartica and no_nations</t>
  </si>
  <si>
    <t>XKX</t>
  </si>
  <si>
    <t>AFG</t>
  </si>
  <si>
    <t>ALB</t>
  </si>
  <si>
    <t>DZA</t>
  </si>
  <si>
    <t>ASM</t>
  </si>
  <si>
    <t>AGO</t>
  </si>
  <si>
    <t>ATG</t>
  </si>
  <si>
    <t>AZE</t>
  </si>
  <si>
    <t>ARG</t>
  </si>
  <si>
    <t>AUS</t>
  </si>
  <si>
    <t>AUT</t>
  </si>
  <si>
    <t>BHS</t>
  </si>
  <si>
    <t>BHR</t>
  </si>
  <si>
    <t>BGD</t>
  </si>
  <si>
    <t>ARM</t>
  </si>
  <si>
    <t>BRB</t>
  </si>
  <si>
    <t>BEL</t>
  </si>
  <si>
    <t>BMU</t>
  </si>
  <si>
    <t>BTN</t>
  </si>
  <si>
    <t>BOL</t>
  </si>
  <si>
    <t>BIH</t>
  </si>
  <si>
    <t>BWA</t>
  </si>
  <si>
    <t>BRA</t>
  </si>
  <si>
    <t>BLZ</t>
  </si>
  <si>
    <t>SLB</t>
  </si>
  <si>
    <t>VGB</t>
  </si>
  <si>
    <t>BRN</t>
  </si>
  <si>
    <t>BGR</t>
  </si>
  <si>
    <t>MMR</t>
  </si>
  <si>
    <t>BDI</t>
  </si>
  <si>
    <t>BLR</t>
  </si>
  <si>
    <t>KHM</t>
  </si>
  <si>
    <t>CMR</t>
  </si>
  <si>
    <t>CAN</t>
  </si>
  <si>
    <t>CPV</t>
  </si>
  <si>
    <t>CYM</t>
  </si>
  <si>
    <t>CAF</t>
  </si>
  <si>
    <t>LKA</t>
  </si>
  <si>
    <t>TCD</t>
  </si>
  <si>
    <t>CHL</t>
  </si>
  <si>
    <t>CHN</t>
  </si>
  <si>
    <t>TWN</t>
  </si>
  <si>
    <t>COL</t>
  </si>
  <si>
    <t>COM</t>
  </si>
  <si>
    <t>MYT</t>
  </si>
  <si>
    <t>COG</t>
  </si>
  <si>
    <t>COD</t>
  </si>
  <si>
    <t>COK</t>
  </si>
  <si>
    <t>CRI</t>
  </si>
  <si>
    <t>HRV</t>
  </si>
  <si>
    <t>CUB</t>
  </si>
  <si>
    <t>CYP</t>
  </si>
  <si>
    <t>CZE</t>
  </si>
  <si>
    <t>BEN</t>
  </si>
  <si>
    <t>DNK</t>
  </si>
  <si>
    <t>DMA</t>
  </si>
  <si>
    <t>DOM</t>
  </si>
  <si>
    <t>ECU</t>
  </si>
  <si>
    <t>SLV</t>
  </si>
  <si>
    <t>GNQ</t>
  </si>
  <si>
    <t>ETH</t>
  </si>
  <si>
    <t>ERI</t>
  </si>
  <si>
    <t>EST</t>
  </si>
  <si>
    <t>FRO</t>
  </si>
  <si>
    <t>FLK</t>
  </si>
  <si>
    <t>FJI</t>
  </si>
  <si>
    <t>FIN</t>
  </si>
  <si>
    <t>ALA</t>
  </si>
  <si>
    <t>FRA</t>
  </si>
  <si>
    <t>GUF</t>
  </si>
  <si>
    <t>PYF</t>
  </si>
  <si>
    <t>DJI</t>
  </si>
  <si>
    <t>GAB</t>
  </si>
  <si>
    <t>GEO</t>
  </si>
  <si>
    <t>GMB</t>
  </si>
  <si>
    <t>PSE</t>
  </si>
  <si>
    <t>DEU</t>
  </si>
  <si>
    <t>GHA</t>
  </si>
  <si>
    <t>KIR</t>
  </si>
  <si>
    <t>GRC</t>
  </si>
  <si>
    <t>GRL</t>
  </si>
  <si>
    <t>GRD</t>
  </si>
  <si>
    <t>GLP</t>
  </si>
  <si>
    <t>GUM</t>
  </si>
  <si>
    <t>GTM</t>
  </si>
  <si>
    <t>GIN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</si>
  <si>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</si>
  <si>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</si>
  <si>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</si>
  <si>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</si>
  <si>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</si>
  <si>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</si>
  <si>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</si>
  <si>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</si>
  <si>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</si>
  <si>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</si>
  <si>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</si>
  <si>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</si>
  <si>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</si>
  <si>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CIV</t>
  </si>
  <si>
    <t>JAM</t>
  </si>
  <si>
    <t>JPN</t>
  </si>
  <si>
    <t>KAZ</t>
  </si>
  <si>
    <t>JOR</t>
  </si>
  <si>
    <t>KEN</t>
  </si>
  <si>
    <t>PRK</t>
  </si>
  <si>
    <t>KOR</t>
  </si>
  <si>
    <t>KWT</t>
  </si>
  <si>
    <t>KGZ</t>
  </si>
  <si>
    <t>LBN</t>
  </si>
  <si>
    <t>LSO</t>
  </si>
  <si>
    <t>LVA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</si>
  <si>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</si>
  <si>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</si>
  <si>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</si>
  <si>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</si>
  <si>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</si>
  <si>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</si>
  <si>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</si>
  <si>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</si>
  <si>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</si>
  <si>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</si>
  <si>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MTQ</t>
  </si>
  <si>
    <t>MRT</t>
  </si>
  <si>
    <t>MUS</t>
  </si>
  <si>
    <t>MEX</t>
  </si>
  <si>
    <t>MNG</t>
  </si>
  <si>
    <t>MDA</t>
  </si>
  <si>
    <t>MNE</t>
  </si>
  <si>
    <t>MSR</t>
  </si>
  <si>
    <t>MAR</t>
  </si>
  <si>
    <t>MOZ</t>
  </si>
  <si>
    <t>OMN</t>
  </si>
  <si>
    <t>NAM</t>
  </si>
  <si>
    <t>NRU</t>
  </si>
  <si>
    <t>NPL</t>
  </si>
  <si>
    <t>NLD</t>
  </si>
  <si>
    <t>CUW</t>
  </si>
  <si>
    <t>ABW</t>
  </si>
  <si>
    <t>SXM</t>
  </si>
  <si>
    <t>NCL</t>
  </si>
  <si>
    <t>VUT</t>
  </si>
  <si>
    <t>NZL</t>
  </si>
  <si>
    <t>NIC</t>
  </si>
  <si>
    <t>NER</t>
  </si>
  <si>
    <t>NGA</t>
  </si>
  <si>
    <t>NIU</t>
  </si>
  <si>
    <t>NFK</t>
  </si>
  <si>
    <t>NOR</t>
  </si>
  <si>
    <t>MNP</t>
  </si>
  <si>
    <t>FSM</t>
  </si>
  <si>
    <t>MHL</t>
  </si>
  <si>
    <t>PLW</t>
  </si>
  <si>
    <t>PAK</t>
  </si>
  <si>
    <t>PAN</t>
  </si>
  <si>
    <t>PNG</t>
  </si>
  <si>
    <t>PRY</t>
  </si>
  <si>
    <t>PER</t>
  </si>
  <si>
    <t>PHL</t>
  </si>
  <si>
    <t>PCN</t>
  </si>
  <si>
    <t>POL</t>
  </si>
  <si>
    <t>PRT</t>
  </si>
  <si>
    <t>GNB</t>
  </si>
  <si>
    <t>TLS</t>
  </si>
  <si>
    <t>PRI</t>
  </si>
  <si>
    <t>QAT</t>
  </si>
  <si>
    <t>REU</t>
  </si>
  <si>
    <t>ROU</t>
  </si>
  <si>
    <t>RUS</t>
  </si>
  <si>
    <t>RWA</t>
  </si>
  <si>
    <t>BLM</t>
  </si>
  <si>
    <t>SHN</t>
  </si>
  <si>
    <t>KNA</t>
  </si>
  <si>
    <t>AIA</t>
  </si>
  <si>
    <t>LCA</t>
  </si>
  <si>
    <t>SPM</t>
  </si>
  <si>
    <t>VCT</t>
  </si>
  <si>
    <t>STP</t>
  </si>
  <si>
    <t>SAU</t>
  </si>
  <si>
    <t>SEN</t>
  </si>
  <si>
    <t>SRB</t>
  </si>
  <si>
    <t>SYC</t>
  </si>
  <si>
    <t>SLE</t>
  </si>
  <si>
    <t>SGP</t>
  </si>
  <si>
    <t>SVK</t>
  </si>
  <si>
    <t>VNM</t>
  </si>
  <si>
    <t>SVN</t>
  </si>
  <si>
    <t>SOM</t>
  </si>
  <si>
    <t>ZAF</t>
  </si>
  <si>
    <t>ZWE</t>
  </si>
  <si>
    <t>ESP</t>
  </si>
  <si>
    <t>SSD</t>
  </si>
  <si>
    <t>SDN</t>
  </si>
  <si>
    <t>ESH</t>
  </si>
  <si>
    <t>SUR</t>
  </si>
  <si>
    <t>SJM</t>
  </si>
  <si>
    <t>SWZ</t>
  </si>
  <si>
    <t>SWE</t>
  </si>
  <si>
    <t>CHE</t>
  </si>
  <si>
    <t>SYR</t>
  </si>
  <si>
    <t>TJK</t>
  </si>
  <si>
    <t>THA</t>
  </si>
  <si>
    <t>TGO</t>
  </si>
  <si>
    <t>TKL</t>
  </si>
  <si>
    <t>TON</t>
  </si>
  <si>
    <t>TTO</t>
  </si>
  <si>
    <t>ARE</t>
  </si>
  <si>
    <t>TUN</t>
  </si>
  <si>
    <t>TUR</t>
  </si>
  <si>
    <t>TKM</t>
  </si>
  <si>
    <t>TCA</t>
  </si>
  <si>
    <t>TUV</t>
  </si>
  <si>
    <t>UGA</t>
  </si>
  <si>
    <t>UKR</t>
  </si>
  <si>
    <t>MKD</t>
  </si>
  <si>
    <t>EGY</t>
  </si>
  <si>
    <t>GBR</t>
  </si>
  <si>
    <t>GGY</t>
  </si>
  <si>
    <t>JEY</t>
  </si>
  <si>
    <t>IMN</t>
  </si>
  <si>
    <t>TZA</t>
  </si>
  <si>
    <t>VIR</t>
  </si>
  <si>
    <t>BFA</t>
  </si>
  <si>
    <t>URY</t>
  </si>
  <si>
    <t>UZB</t>
  </si>
  <si>
    <t>VEN</t>
  </si>
  <si>
    <t>WLF</t>
  </si>
  <si>
    <t>WSM</t>
  </si>
  <si>
    <t>YEM</t>
  </si>
  <si>
    <t>ZMB</t>
  </si>
  <si>
    <t>ATF</t>
  </si>
  <si>
    <t>BVT</t>
  </si>
  <si>
    <t>HMD</t>
  </si>
  <si>
    <t>IOT</t>
  </si>
  <si>
    <t>SGS</t>
  </si>
  <si>
    <t>SPR</t>
  </si>
  <si>
    <t>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</si>
</sst>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D4B4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lo11.iea.org\statsdata\WeatherData\Derived_Variables\Mask\Countries_orig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A2">
            <v>4</v>
          </cell>
          <cell r="B2" t="str">
            <v>AFG</v>
          </cell>
          <cell r="C2">
            <v>4</v>
          </cell>
          <cell r="D2" t="str">
            <v>Afghanistan</v>
          </cell>
        </row>
        <row r="3">
          <cell r="A3">
            <v>8</v>
          </cell>
          <cell r="B3" t="str">
            <v>ALB</v>
          </cell>
          <cell r="C3">
            <v>8</v>
          </cell>
          <cell r="D3" t="str">
            <v>Albania</v>
          </cell>
        </row>
        <row r="4">
          <cell r="A4">
            <v>12</v>
          </cell>
          <cell r="B4" t="str">
            <v>DZA</v>
          </cell>
          <cell r="C4">
            <v>12</v>
          </cell>
          <cell r="D4" t="str">
            <v>Algeria</v>
          </cell>
        </row>
        <row r="5">
          <cell r="A5">
            <v>16</v>
          </cell>
          <cell r="B5" t="str">
            <v>ASM</v>
          </cell>
          <cell r="C5">
            <v>16</v>
          </cell>
          <cell r="D5" t="str">
            <v>American Samoa</v>
          </cell>
        </row>
        <row r="6">
          <cell r="A6">
            <v>20</v>
          </cell>
          <cell r="B6" t="str">
            <v>AND</v>
          </cell>
          <cell r="C6">
            <v>20</v>
          </cell>
          <cell r="D6" t="str">
            <v>Andorra</v>
          </cell>
        </row>
        <row r="7">
          <cell r="A7">
            <v>24</v>
          </cell>
          <cell r="B7" t="str">
            <v>AGO</v>
          </cell>
          <cell r="C7">
            <v>24</v>
          </cell>
          <cell r="D7" t="str">
            <v>Angola</v>
          </cell>
        </row>
        <row r="8">
          <cell r="A8">
            <v>28</v>
          </cell>
          <cell r="B8" t="str">
            <v>ATG</v>
          </cell>
          <cell r="C8">
            <v>28</v>
          </cell>
          <cell r="D8" t="str">
            <v>Antigua and Barbuda</v>
          </cell>
        </row>
        <row r="9">
          <cell r="A9">
            <v>31</v>
          </cell>
          <cell r="B9" t="str">
            <v>AZE</v>
          </cell>
          <cell r="C9">
            <v>31</v>
          </cell>
          <cell r="D9" t="str">
            <v>Azerbaijan</v>
          </cell>
        </row>
        <row r="10">
          <cell r="A10">
            <v>32</v>
          </cell>
          <cell r="B10" t="str">
            <v>ARG</v>
          </cell>
          <cell r="C10">
            <v>32</v>
          </cell>
          <cell r="D10" t="str">
            <v>Argentina</v>
          </cell>
        </row>
        <row r="11">
          <cell r="A11">
            <v>36</v>
          </cell>
          <cell r="B11" t="str">
            <v>AUS</v>
          </cell>
          <cell r="C11">
            <v>36</v>
          </cell>
          <cell r="D11" t="str">
            <v>Australia</v>
          </cell>
        </row>
        <row r="12">
          <cell r="A12">
            <v>40</v>
          </cell>
          <cell r="B12" t="str">
            <v>AUT</v>
          </cell>
          <cell r="C12">
            <v>40</v>
          </cell>
          <cell r="D12" t="str">
            <v>Austria</v>
          </cell>
        </row>
        <row r="13">
          <cell r="A13">
            <v>44</v>
          </cell>
          <cell r="B13" t="str">
            <v>BHS</v>
          </cell>
          <cell r="C13">
            <v>44</v>
          </cell>
          <cell r="D13" t="str">
            <v>Bahamas</v>
          </cell>
        </row>
        <row r="14">
          <cell r="A14">
            <v>48</v>
          </cell>
          <cell r="B14" t="str">
            <v>BHR</v>
          </cell>
          <cell r="C14">
            <v>48</v>
          </cell>
          <cell r="D14" t="str">
            <v>Bahrain</v>
          </cell>
        </row>
        <row r="15">
          <cell r="A15">
            <v>50</v>
          </cell>
          <cell r="B15" t="str">
            <v>BGD</v>
          </cell>
          <cell r="C15">
            <v>50</v>
          </cell>
          <cell r="D15" t="str">
            <v>Bangladesh</v>
          </cell>
        </row>
        <row r="16">
          <cell r="A16">
            <v>51</v>
          </cell>
          <cell r="B16" t="str">
            <v>ARM</v>
          </cell>
          <cell r="C16">
            <v>51</v>
          </cell>
          <cell r="D16" t="str">
            <v>Armenia</v>
          </cell>
        </row>
        <row r="17">
          <cell r="A17">
            <v>52</v>
          </cell>
          <cell r="B17" t="str">
            <v>BRB</v>
          </cell>
          <cell r="C17">
            <v>52</v>
          </cell>
          <cell r="D17" t="str">
            <v>Barbados</v>
          </cell>
        </row>
        <row r="18">
          <cell r="A18">
            <v>56</v>
          </cell>
          <cell r="B18" t="str">
            <v>BEL</v>
          </cell>
          <cell r="C18">
            <v>56</v>
          </cell>
          <cell r="D18" t="str">
            <v>Belgium</v>
          </cell>
        </row>
        <row r="19">
          <cell r="A19">
            <v>60</v>
          </cell>
          <cell r="B19" t="str">
            <v>BMU</v>
          </cell>
          <cell r="C19">
            <v>60</v>
          </cell>
          <cell r="D19" t="str">
            <v>Bermuda</v>
          </cell>
        </row>
        <row r="20">
          <cell r="A20">
            <v>64</v>
          </cell>
          <cell r="B20" t="str">
            <v>BTN</v>
          </cell>
          <cell r="C20">
            <v>64</v>
          </cell>
          <cell r="D20" t="str">
            <v>Bhutan</v>
          </cell>
        </row>
        <row r="21">
          <cell r="A21">
            <v>68</v>
          </cell>
          <cell r="B21" t="str">
            <v>BOL</v>
          </cell>
          <cell r="C21">
            <v>68</v>
          </cell>
          <cell r="D21" t="str">
            <v>Bolivia (Plurinational State of)</v>
          </cell>
        </row>
        <row r="22">
          <cell r="A22">
            <v>70</v>
          </cell>
          <cell r="B22" t="str">
            <v>BIH</v>
          </cell>
          <cell r="C22">
            <v>70</v>
          </cell>
          <cell r="D22" t="str">
            <v>Bosnia and Herzegovina</v>
          </cell>
        </row>
        <row r="23">
          <cell r="A23">
            <v>72</v>
          </cell>
          <cell r="B23" t="str">
            <v>BWA</v>
          </cell>
          <cell r="C23">
            <v>72</v>
          </cell>
          <cell r="D23" t="str">
            <v>Botswana</v>
          </cell>
        </row>
        <row r="24">
          <cell r="A24">
            <v>76</v>
          </cell>
          <cell r="B24" t="str">
            <v>BRA</v>
          </cell>
          <cell r="C24">
            <v>76</v>
          </cell>
          <cell r="D24" t="str">
            <v>Brazil</v>
          </cell>
        </row>
        <row r="25">
          <cell r="A25">
            <v>84</v>
          </cell>
          <cell r="B25" t="str">
            <v>BLZ</v>
          </cell>
          <cell r="C25">
            <v>84</v>
          </cell>
          <cell r="D25" t="str">
            <v>Belize</v>
          </cell>
        </row>
        <row r="26">
          <cell r="A26">
            <v>90</v>
          </cell>
          <cell r="B26" t="str">
            <v>SLB</v>
          </cell>
          <cell r="C26">
            <v>90</v>
          </cell>
          <cell r="D26" t="str">
            <v>Solomon Islands</v>
          </cell>
        </row>
        <row r="27">
          <cell r="A27">
            <v>92</v>
          </cell>
          <cell r="B27" t="str">
            <v>VGB</v>
          </cell>
          <cell r="C27">
            <v>92</v>
          </cell>
          <cell r="D27" t="str">
            <v>British Virgin Islands</v>
          </cell>
        </row>
        <row r="28">
          <cell r="A28">
            <v>96</v>
          </cell>
          <cell r="B28" t="str">
            <v>BRN</v>
          </cell>
          <cell r="C28">
            <v>96</v>
          </cell>
          <cell r="D28" t="str">
            <v>Brunei Darussalam</v>
          </cell>
        </row>
        <row r="29">
          <cell r="A29">
            <v>100</v>
          </cell>
          <cell r="B29" t="str">
            <v>BGR</v>
          </cell>
          <cell r="C29">
            <v>100</v>
          </cell>
          <cell r="D29" t="str">
            <v>Bulgaria</v>
          </cell>
        </row>
        <row r="30">
          <cell r="A30">
            <v>104</v>
          </cell>
          <cell r="B30" t="str">
            <v>MMR</v>
          </cell>
          <cell r="C30">
            <v>104</v>
          </cell>
          <cell r="D30" t="str">
            <v>Myanmar</v>
          </cell>
        </row>
        <row r="31">
          <cell r="A31">
            <v>108</v>
          </cell>
          <cell r="B31" t="str">
            <v>BDI</v>
          </cell>
          <cell r="C31">
            <v>108</v>
          </cell>
          <cell r="D31" t="str">
            <v>Burundi</v>
          </cell>
        </row>
        <row r="32">
          <cell r="A32">
            <v>112</v>
          </cell>
          <cell r="B32" t="str">
            <v>BLR</v>
          </cell>
          <cell r="C32">
            <v>112</v>
          </cell>
          <cell r="D32" t="str">
            <v>Belarus</v>
          </cell>
        </row>
        <row r="33">
          <cell r="A33">
            <v>116</v>
          </cell>
          <cell r="B33" t="str">
            <v>KHM</v>
          </cell>
          <cell r="C33">
            <v>116</v>
          </cell>
          <cell r="D33" t="str">
            <v>Cambodia</v>
          </cell>
        </row>
        <row r="34">
          <cell r="A34">
            <v>120</v>
          </cell>
          <cell r="B34" t="str">
            <v>CMR</v>
          </cell>
          <cell r="C34">
            <v>120</v>
          </cell>
          <cell r="D34" t="str">
            <v>Cameroon</v>
          </cell>
        </row>
        <row r="35">
          <cell r="A35">
            <v>124</v>
          </cell>
          <cell r="B35" t="str">
            <v>CAN</v>
          </cell>
          <cell r="C35">
            <v>124</v>
          </cell>
          <cell r="D35" t="str">
            <v>Canada</v>
          </cell>
        </row>
        <row r="36">
          <cell r="A36">
            <v>132</v>
          </cell>
          <cell r="B36" t="str">
            <v>CPV</v>
          </cell>
          <cell r="C36">
            <v>132</v>
          </cell>
          <cell r="D36" t="str">
            <v>Cape Verde</v>
          </cell>
        </row>
        <row r="37">
          <cell r="A37">
            <v>136</v>
          </cell>
          <cell r="B37" t="str">
            <v>CYM</v>
          </cell>
          <cell r="C37">
            <v>136</v>
          </cell>
          <cell r="D37" t="str">
            <v>Cayman Islands</v>
          </cell>
        </row>
        <row r="38">
          <cell r="A38">
            <v>140</v>
          </cell>
          <cell r="B38" t="str">
            <v>CAF</v>
          </cell>
          <cell r="C38">
            <v>140</v>
          </cell>
          <cell r="D38" t="str">
            <v>Central African Republic</v>
          </cell>
        </row>
        <row r="39">
          <cell r="A39">
            <v>144</v>
          </cell>
          <cell r="B39" t="str">
            <v>LKA</v>
          </cell>
          <cell r="C39">
            <v>144</v>
          </cell>
          <cell r="D39" t="str">
            <v>Sri Lanka</v>
          </cell>
        </row>
        <row r="40">
          <cell r="A40">
            <v>148</v>
          </cell>
          <cell r="B40" t="str">
            <v>TCD</v>
          </cell>
          <cell r="C40">
            <v>148</v>
          </cell>
          <cell r="D40" t="str">
            <v>Chad</v>
          </cell>
        </row>
        <row r="41">
          <cell r="A41">
            <v>152</v>
          </cell>
          <cell r="B41" t="str">
            <v>CHL</v>
          </cell>
          <cell r="C41">
            <v>152</v>
          </cell>
          <cell r="D41" t="str">
            <v>Chile</v>
          </cell>
        </row>
        <row r="42">
          <cell r="A42">
            <v>156</v>
          </cell>
          <cell r="B42" t="str">
            <v>CHN</v>
          </cell>
          <cell r="C42">
            <v>156</v>
          </cell>
          <cell r="D42" t="str">
            <v>China</v>
          </cell>
        </row>
        <row r="43">
          <cell r="A43">
            <v>158</v>
          </cell>
          <cell r="B43" t="str">
            <v>TWN</v>
          </cell>
          <cell r="C43">
            <v>158</v>
          </cell>
          <cell r="D43" t="str">
            <v>Taiwan</v>
          </cell>
        </row>
        <row r="44">
          <cell r="A44">
            <v>170</v>
          </cell>
          <cell r="B44" t="str">
            <v>COL</v>
          </cell>
          <cell r="C44">
            <v>170</v>
          </cell>
          <cell r="D44" t="str">
            <v>Colombia</v>
          </cell>
        </row>
        <row r="45">
          <cell r="A45">
            <v>174</v>
          </cell>
          <cell r="B45" t="str">
            <v>COM</v>
          </cell>
          <cell r="C45">
            <v>174</v>
          </cell>
          <cell r="D45" t="str">
            <v>Comoros</v>
          </cell>
        </row>
        <row r="46">
          <cell r="A46">
            <v>175</v>
          </cell>
          <cell r="B46" t="str">
            <v>MYT</v>
          </cell>
          <cell r="C46">
            <v>175</v>
          </cell>
          <cell r="D46" t="str">
            <v>Mayotte</v>
          </cell>
        </row>
        <row r="47">
          <cell r="A47">
            <v>178</v>
          </cell>
          <cell r="B47" t="str">
            <v>COG</v>
          </cell>
          <cell r="C47">
            <v>178</v>
          </cell>
          <cell r="D47" t="str">
            <v>Congo</v>
          </cell>
        </row>
        <row r="48">
          <cell r="A48">
            <v>180</v>
          </cell>
          <cell r="B48" t="str">
            <v>COD</v>
          </cell>
          <cell r="C48">
            <v>180</v>
          </cell>
          <cell r="D48" t="str">
            <v>Democratic Republic of the Congo</v>
          </cell>
        </row>
        <row r="49">
          <cell r="A49">
            <v>184</v>
          </cell>
          <cell r="B49" t="str">
            <v>COK</v>
          </cell>
          <cell r="C49">
            <v>184</v>
          </cell>
          <cell r="D49" t="str">
            <v>Cook Islands</v>
          </cell>
        </row>
        <row r="50">
          <cell r="A50">
            <v>188</v>
          </cell>
          <cell r="B50" t="str">
            <v>CRI</v>
          </cell>
          <cell r="C50">
            <v>188</v>
          </cell>
          <cell r="D50" t="str">
            <v>Costa Rica</v>
          </cell>
        </row>
        <row r="51">
          <cell r="A51">
            <v>191</v>
          </cell>
          <cell r="B51" t="str">
            <v>HRV</v>
          </cell>
          <cell r="C51">
            <v>191</v>
          </cell>
          <cell r="D51" t="str">
            <v>Croatia</v>
          </cell>
        </row>
        <row r="52">
          <cell r="A52">
            <v>192</v>
          </cell>
          <cell r="B52" t="str">
            <v>CUB</v>
          </cell>
          <cell r="C52">
            <v>192</v>
          </cell>
          <cell r="D52" t="str">
            <v>Cuba</v>
          </cell>
        </row>
        <row r="53">
          <cell r="A53">
            <v>196</v>
          </cell>
          <cell r="B53" t="str">
            <v>CYP</v>
          </cell>
          <cell r="C53">
            <v>196</v>
          </cell>
          <cell r="D53" t="str">
            <v>Cyprus</v>
          </cell>
        </row>
        <row r="54">
          <cell r="A54">
            <v>203</v>
          </cell>
          <cell r="B54" t="str">
            <v>CZE</v>
          </cell>
          <cell r="C54">
            <v>203</v>
          </cell>
          <cell r="D54" t="str">
            <v>Czech Republic</v>
          </cell>
        </row>
        <row r="55">
          <cell r="A55">
            <v>204</v>
          </cell>
          <cell r="B55" t="str">
            <v>BEN</v>
          </cell>
          <cell r="C55">
            <v>204</v>
          </cell>
          <cell r="D55" t="str">
            <v>Benin</v>
          </cell>
        </row>
        <row r="56">
          <cell r="A56">
            <v>208</v>
          </cell>
          <cell r="B56" t="str">
            <v>DNK</v>
          </cell>
          <cell r="C56">
            <v>208</v>
          </cell>
          <cell r="D56" t="str">
            <v>Denmark</v>
          </cell>
        </row>
        <row r="57">
          <cell r="A57">
            <v>212</v>
          </cell>
          <cell r="B57" t="str">
            <v>DMA</v>
          </cell>
          <cell r="C57">
            <v>212</v>
          </cell>
          <cell r="D57" t="str">
            <v>Dominica</v>
          </cell>
        </row>
        <row r="58">
          <cell r="A58">
            <v>214</v>
          </cell>
          <cell r="B58" t="str">
            <v>DOM</v>
          </cell>
          <cell r="C58">
            <v>214</v>
          </cell>
          <cell r="D58" t="str">
            <v>Dominican Republic</v>
          </cell>
        </row>
        <row r="59">
          <cell r="A59">
            <v>218</v>
          </cell>
          <cell r="B59" t="str">
            <v>ECU</v>
          </cell>
          <cell r="C59">
            <v>218</v>
          </cell>
          <cell r="D59" t="str">
            <v>Ecuador</v>
          </cell>
        </row>
        <row r="60">
          <cell r="A60">
            <v>222</v>
          </cell>
          <cell r="B60" t="str">
            <v>SLV</v>
          </cell>
          <cell r="C60">
            <v>222</v>
          </cell>
          <cell r="D60" t="str">
            <v>El Salvador</v>
          </cell>
        </row>
        <row r="61">
          <cell r="A61">
            <v>226</v>
          </cell>
          <cell r="B61" t="str">
            <v>GNQ</v>
          </cell>
          <cell r="C61">
            <v>226</v>
          </cell>
          <cell r="D61" t="str">
            <v>Equatorial Guinea</v>
          </cell>
        </row>
        <row r="62">
          <cell r="A62">
            <v>231</v>
          </cell>
          <cell r="B62" t="str">
            <v>ETH</v>
          </cell>
          <cell r="C62">
            <v>231</v>
          </cell>
          <cell r="D62" t="str">
            <v>Ethiopia</v>
          </cell>
        </row>
        <row r="63">
          <cell r="A63">
            <v>232</v>
          </cell>
          <cell r="B63" t="str">
            <v>ERI</v>
          </cell>
          <cell r="C63">
            <v>232</v>
          </cell>
          <cell r="D63" t="str">
            <v>Eritrea</v>
          </cell>
        </row>
        <row r="64">
          <cell r="A64">
            <v>233</v>
          </cell>
          <cell r="B64" t="str">
            <v>EST</v>
          </cell>
          <cell r="C64">
            <v>233</v>
          </cell>
          <cell r="D64" t="str">
            <v>Estonia</v>
          </cell>
        </row>
        <row r="65">
          <cell r="A65">
            <v>234</v>
          </cell>
          <cell r="B65" t="str">
            <v>FRO</v>
          </cell>
          <cell r="C65">
            <v>234</v>
          </cell>
          <cell r="D65" t="str">
            <v>Faeroe Islands</v>
          </cell>
        </row>
        <row r="66">
          <cell r="A66">
            <v>238</v>
          </cell>
          <cell r="B66" t="str">
            <v>FLK</v>
          </cell>
          <cell r="C66">
            <v>238</v>
          </cell>
          <cell r="D66" t="str">
            <v>Falkland Islands (Malvinas)</v>
          </cell>
        </row>
        <row r="67">
          <cell r="A67">
            <v>242</v>
          </cell>
          <cell r="B67" t="str">
            <v>FJI</v>
          </cell>
          <cell r="C67">
            <v>242</v>
          </cell>
          <cell r="D67" t="str">
            <v>Fiji</v>
          </cell>
        </row>
        <row r="68">
          <cell r="A68">
            <v>246</v>
          </cell>
          <cell r="B68" t="str">
            <v>FIN</v>
          </cell>
          <cell r="C68">
            <v>246</v>
          </cell>
          <cell r="D68" t="str">
            <v>Finland</v>
          </cell>
        </row>
        <row r="69">
          <cell r="A69">
            <v>248</v>
          </cell>
          <cell r="B69" t="str">
            <v>ALA</v>
          </cell>
          <cell r="C69">
            <v>0</v>
          </cell>
          <cell r="D69" t="str">
            <v>Aland Islands</v>
          </cell>
        </row>
        <row r="70">
          <cell r="A70">
            <v>250</v>
          </cell>
          <cell r="B70" t="str">
            <v>FRA</v>
          </cell>
          <cell r="C70">
            <v>250</v>
          </cell>
          <cell r="D70" t="str">
            <v>France</v>
          </cell>
        </row>
        <row r="71">
          <cell r="A71">
            <v>254</v>
          </cell>
          <cell r="B71" t="str">
            <v>GUF</v>
          </cell>
          <cell r="C71">
            <v>254</v>
          </cell>
          <cell r="D71" t="str">
            <v>French Guiana</v>
          </cell>
        </row>
        <row r="72">
          <cell r="A72">
            <v>258</v>
          </cell>
          <cell r="B72" t="str">
            <v>PYF</v>
          </cell>
          <cell r="C72">
            <v>258</v>
          </cell>
          <cell r="D72" t="str">
            <v>French Polynesia</v>
          </cell>
        </row>
        <row r="73">
          <cell r="A73">
            <v>262</v>
          </cell>
          <cell r="B73" t="str">
            <v>DJI</v>
          </cell>
          <cell r="C73">
            <v>262</v>
          </cell>
          <cell r="D73" t="str">
            <v>Djibouti</v>
          </cell>
        </row>
        <row r="74">
          <cell r="A74">
            <v>266</v>
          </cell>
          <cell r="B74" t="str">
            <v>GAB</v>
          </cell>
          <cell r="C74">
            <v>266</v>
          </cell>
          <cell r="D74" t="str">
            <v>Gabon</v>
          </cell>
        </row>
        <row r="75">
          <cell r="A75">
            <v>268</v>
          </cell>
          <cell r="B75" t="str">
            <v>GEO</v>
          </cell>
          <cell r="C75">
            <v>268</v>
          </cell>
          <cell r="D75" t="str">
            <v>Georgia</v>
          </cell>
        </row>
        <row r="76">
          <cell r="A76">
            <v>270</v>
          </cell>
          <cell r="B76" t="str">
            <v>GMB</v>
          </cell>
          <cell r="C76">
            <v>270</v>
          </cell>
          <cell r="D76" t="str">
            <v>Gambia</v>
          </cell>
        </row>
        <row r="77">
          <cell r="A77">
            <v>275</v>
          </cell>
          <cell r="B77" t="str">
            <v>PSE</v>
          </cell>
          <cell r="C77">
            <v>275</v>
          </cell>
          <cell r="D77" t="str">
            <v>State of Palestine</v>
          </cell>
        </row>
        <row r="78">
          <cell r="A78">
            <v>276</v>
          </cell>
          <cell r="B78" t="str">
            <v>DEU</v>
          </cell>
          <cell r="C78">
            <v>276</v>
          </cell>
          <cell r="D78" t="str">
            <v>Germany</v>
          </cell>
        </row>
        <row r="79">
          <cell r="A79">
            <v>288</v>
          </cell>
          <cell r="B79" t="str">
            <v>GHA</v>
          </cell>
          <cell r="C79">
            <v>288</v>
          </cell>
          <cell r="D79" t="str">
            <v>Ghana</v>
          </cell>
        </row>
        <row r="80">
          <cell r="A80">
            <v>292</v>
          </cell>
          <cell r="B80" t="str">
            <v>GIB</v>
          </cell>
          <cell r="C80">
            <v>292</v>
          </cell>
          <cell r="D80" t="str">
            <v>Gibraltar</v>
          </cell>
        </row>
        <row r="81">
          <cell r="A81">
            <v>296</v>
          </cell>
          <cell r="B81" t="str">
            <v>KIR</v>
          </cell>
          <cell r="C81">
            <v>296</v>
          </cell>
          <cell r="D81" t="str">
            <v>Kiribati</v>
          </cell>
        </row>
        <row r="82">
          <cell r="A82">
            <v>300</v>
          </cell>
          <cell r="B82" t="str">
            <v>GRC</v>
          </cell>
          <cell r="C82">
            <v>300</v>
          </cell>
          <cell r="D82" t="str">
            <v>Greece</v>
          </cell>
        </row>
        <row r="83">
          <cell r="A83">
            <v>304</v>
          </cell>
          <cell r="B83" t="str">
            <v>GRL</v>
          </cell>
          <cell r="C83">
            <v>304</v>
          </cell>
          <cell r="D83" t="str">
            <v>Greenland</v>
          </cell>
        </row>
        <row r="84">
          <cell r="A84">
            <v>308</v>
          </cell>
          <cell r="B84" t="str">
            <v>GRD</v>
          </cell>
          <cell r="C84">
            <v>308</v>
          </cell>
          <cell r="D84" t="str">
            <v>Grenada</v>
          </cell>
        </row>
        <row r="85">
          <cell r="A85">
            <v>312</v>
          </cell>
          <cell r="B85" t="str">
            <v>GLP</v>
          </cell>
          <cell r="C85">
            <v>312</v>
          </cell>
          <cell r="D85" t="str">
            <v>Guadeloupe</v>
          </cell>
        </row>
        <row r="86">
          <cell r="A86">
            <v>316</v>
          </cell>
          <cell r="B86" t="str">
            <v>GUM</v>
          </cell>
          <cell r="C86">
            <v>316</v>
          </cell>
          <cell r="D86" t="str">
            <v>Guam</v>
          </cell>
        </row>
        <row r="87">
          <cell r="A87">
            <v>320</v>
          </cell>
          <cell r="B87" t="str">
            <v>GTM</v>
          </cell>
          <cell r="C87">
            <v>320</v>
          </cell>
          <cell r="D87" t="str">
            <v>Guatemala</v>
          </cell>
        </row>
        <row r="88">
          <cell r="A88">
            <v>324</v>
          </cell>
          <cell r="B88" t="str">
            <v>GIN</v>
          </cell>
          <cell r="C88">
            <v>324</v>
          </cell>
          <cell r="D88" t="str">
            <v>Guinea</v>
          </cell>
        </row>
        <row r="89">
          <cell r="A89">
            <v>328</v>
          </cell>
          <cell r="B89" t="str">
            <v>GUY</v>
          </cell>
          <cell r="C89">
            <v>328</v>
          </cell>
          <cell r="D89" t="str">
            <v>Guyana</v>
          </cell>
        </row>
        <row r="90">
          <cell r="A90">
            <v>332</v>
          </cell>
          <cell r="B90" t="str">
            <v>HTI</v>
          </cell>
          <cell r="C90">
            <v>332</v>
          </cell>
          <cell r="D90" t="str">
            <v>Haiti</v>
          </cell>
        </row>
        <row r="91">
          <cell r="A91">
            <v>336</v>
          </cell>
          <cell r="B91" t="str">
            <v>VAT</v>
          </cell>
          <cell r="C91">
            <v>336</v>
          </cell>
          <cell r="D91" t="str">
            <v>Holy See</v>
          </cell>
        </row>
        <row r="92">
          <cell r="A92">
            <v>340</v>
          </cell>
          <cell r="B92" t="str">
            <v>HND</v>
          </cell>
          <cell r="C92">
            <v>340</v>
          </cell>
          <cell r="D92" t="str">
            <v>Honduras</v>
          </cell>
        </row>
        <row r="93">
          <cell r="A93">
            <v>344</v>
          </cell>
          <cell r="B93" t="str">
            <v>HKG</v>
          </cell>
          <cell r="C93">
            <v>344</v>
          </cell>
          <cell r="D93" t="str">
            <v>China Hong Kong Special Administrative Region</v>
          </cell>
        </row>
        <row r="94">
          <cell r="A94">
            <v>348</v>
          </cell>
          <cell r="B94" t="str">
            <v>HUN</v>
          </cell>
          <cell r="C94">
            <v>348</v>
          </cell>
          <cell r="D94" t="str">
            <v>Hungary</v>
          </cell>
        </row>
        <row r="95">
          <cell r="A95">
            <v>352</v>
          </cell>
          <cell r="B95" t="str">
            <v>ISL</v>
          </cell>
          <cell r="C95">
            <v>352</v>
          </cell>
          <cell r="D95" t="str">
            <v>Iceland</v>
          </cell>
        </row>
        <row r="96">
          <cell r="A96">
            <v>356</v>
          </cell>
          <cell r="B96" t="str">
            <v>IND</v>
          </cell>
          <cell r="C96">
            <v>356</v>
          </cell>
          <cell r="D96" t="str">
            <v>India</v>
          </cell>
        </row>
        <row r="97">
          <cell r="A97">
            <v>360</v>
          </cell>
          <cell r="B97" t="str">
            <v>IDN</v>
          </cell>
          <cell r="C97">
            <v>360</v>
          </cell>
          <cell r="D97" t="str">
            <v>Indonesia</v>
          </cell>
        </row>
        <row r="98">
          <cell r="A98">
            <v>364</v>
          </cell>
          <cell r="B98" t="str">
            <v>IRN</v>
          </cell>
          <cell r="C98">
            <v>364</v>
          </cell>
          <cell r="D98" t="str">
            <v>Iran (Islamic Republic of)</v>
          </cell>
        </row>
        <row r="99">
          <cell r="A99">
            <v>368</v>
          </cell>
          <cell r="B99" t="str">
            <v>IRQ</v>
          </cell>
          <cell r="C99">
            <v>368</v>
          </cell>
          <cell r="D99" t="str">
            <v>Iraq</v>
          </cell>
        </row>
        <row r="100">
          <cell r="A100">
            <v>372</v>
          </cell>
          <cell r="B100" t="str">
            <v>IRL</v>
          </cell>
          <cell r="C100">
            <v>372</v>
          </cell>
          <cell r="D100" t="str">
            <v>Ireland</v>
          </cell>
        </row>
        <row r="101">
          <cell r="A101">
            <v>376</v>
          </cell>
          <cell r="B101" t="str">
            <v>ISR</v>
          </cell>
          <cell r="C101">
            <v>376</v>
          </cell>
          <cell r="D101" t="str">
            <v>Israel</v>
          </cell>
        </row>
        <row r="102">
          <cell r="A102">
            <v>380</v>
          </cell>
          <cell r="B102" t="str">
            <v>ITA</v>
          </cell>
          <cell r="C102">
            <v>380</v>
          </cell>
          <cell r="D102" t="str">
            <v>Italy</v>
          </cell>
        </row>
        <row r="103">
          <cell r="A103">
            <v>384</v>
          </cell>
          <cell r="B103" t="str">
            <v>CIV</v>
          </cell>
          <cell r="C103">
            <v>384</v>
          </cell>
          <cell r="D103" t="str">
            <v>Cote d'Ivoire</v>
          </cell>
        </row>
        <row r="104">
          <cell r="A104">
            <v>388</v>
          </cell>
          <cell r="B104" t="str">
            <v>JAM</v>
          </cell>
          <cell r="C104">
            <v>388</v>
          </cell>
          <cell r="D104" t="str">
            <v>Jamaica</v>
          </cell>
        </row>
        <row r="105">
          <cell r="A105">
            <v>392</v>
          </cell>
          <cell r="B105" t="str">
            <v>JPN</v>
          </cell>
          <cell r="C105">
            <v>392</v>
          </cell>
          <cell r="D105" t="str">
            <v>Japan</v>
          </cell>
        </row>
        <row r="106">
          <cell r="A106">
            <v>398</v>
          </cell>
          <cell r="B106" t="str">
            <v>KAZ</v>
          </cell>
          <cell r="C106">
            <v>398</v>
          </cell>
          <cell r="D106" t="str">
            <v>Kazakhstan</v>
          </cell>
        </row>
        <row r="107">
          <cell r="A107">
            <v>400</v>
          </cell>
          <cell r="B107" t="str">
            <v>JOR</v>
          </cell>
          <cell r="C107">
            <v>400</v>
          </cell>
          <cell r="D107" t="str">
            <v>Jordan</v>
          </cell>
        </row>
        <row r="108">
          <cell r="A108">
            <v>404</v>
          </cell>
          <cell r="B108" t="str">
            <v>KEN</v>
          </cell>
          <cell r="C108">
            <v>404</v>
          </cell>
          <cell r="D108" t="str">
            <v>Kenya</v>
          </cell>
        </row>
        <row r="109">
          <cell r="A109">
            <v>408</v>
          </cell>
          <cell r="B109" t="str">
            <v>PRK</v>
          </cell>
          <cell r="C109">
            <v>408</v>
          </cell>
          <cell r="D109" t="str">
            <v>Democratic People's Republic of Korea</v>
          </cell>
        </row>
        <row r="110">
          <cell r="A110">
            <v>410</v>
          </cell>
          <cell r="B110" t="str">
            <v>KOR</v>
          </cell>
          <cell r="C110">
            <v>410</v>
          </cell>
          <cell r="D110" t="str">
            <v>Republic of Korea</v>
          </cell>
        </row>
        <row r="111">
          <cell r="A111">
            <v>414</v>
          </cell>
          <cell r="B111" t="str">
            <v>KWT</v>
          </cell>
          <cell r="C111">
            <v>414</v>
          </cell>
          <cell r="D111" t="str">
            <v>Kuwait</v>
          </cell>
        </row>
        <row r="112">
          <cell r="A112">
            <v>417</v>
          </cell>
          <cell r="B112" t="str">
            <v>KGZ</v>
          </cell>
          <cell r="C112">
            <v>417</v>
          </cell>
          <cell r="D112" t="str">
            <v>Kyrgyzstan</v>
          </cell>
        </row>
        <row r="113">
          <cell r="A113">
            <v>418</v>
          </cell>
          <cell r="B113" t="str">
            <v>LAO</v>
          </cell>
          <cell r="C113">
            <v>418</v>
          </cell>
          <cell r="D113" t="str">
            <v>Lao People's Democratic Republic</v>
          </cell>
        </row>
        <row r="114">
          <cell r="A114">
            <v>422</v>
          </cell>
          <cell r="B114" t="str">
            <v>LBN</v>
          </cell>
          <cell r="C114">
            <v>422</v>
          </cell>
          <cell r="D114" t="str">
            <v>Lebanon</v>
          </cell>
        </row>
        <row r="115">
          <cell r="A115">
            <v>426</v>
          </cell>
          <cell r="B115" t="str">
            <v>LSO</v>
          </cell>
          <cell r="C115">
            <v>426</v>
          </cell>
          <cell r="D115" t="str">
            <v>Lesotho</v>
          </cell>
        </row>
        <row r="116">
          <cell r="A116">
            <v>428</v>
          </cell>
          <cell r="B116" t="str">
            <v>LVA</v>
          </cell>
          <cell r="C116">
            <v>428</v>
          </cell>
          <cell r="D116" t="str">
            <v>Latvia</v>
          </cell>
        </row>
        <row r="117">
          <cell r="A117">
            <v>430</v>
          </cell>
          <cell r="B117" t="str">
            <v>LBR</v>
          </cell>
          <cell r="C117">
            <v>430</v>
          </cell>
          <cell r="D117" t="str">
            <v>Liberia</v>
          </cell>
        </row>
        <row r="118">
          <cell r="A118">
            <v>434</v>
          </cell>
          <cell r="B118" t="str">
            <v>LBY</v>
          </cell>
          <cell r="C118">
            <v>434</v>
          </cell>
          <cell r="D118" t="str">
            <v>Libya</v>
          </cell>
        </row>
        <row r="119">
          <cell r="A119">
            <v>438</v>
          </cell>
          <cell r="B119" t="str">
            <v>LIE</v>
          </cell>
          <cell r="C119">
            <v>438</v>
          </cell>
          <cell r="D119" t="str">
            <v>Liechtenstein</v>
          </cell>
        </row>
        <row r="120">
          <cell r="A120">
            <v>440</v>
          </cell>
          <cell r="B120" t="str">
            <v>LTU</v>
          </cell>
          <cell r="C120">
            <v>440</v>
          </cell>
          <cell r="D120" t="str">
            <v>Lithuania</v>
          </cell>
        </row>
        <row r="121">
          <cell r="A121">
            <v>442</v>
          </cell>
          <cell r="B121" t="str">
            <v>LUX</v>
          </cell>
          <cell r="C121">
            <v>442</v>
          </cell>
          <cell r="D121" t="str">
            <v>Luxembourg</v>
          </cell>
        </row>
        <row r="122">
          <cell r="A122">
            <v>446</v>
          </cell>
          <cell r="B122" t="str">
            <v>MAC</v>
          </cell>
          <cell r="C122">
            <v>446</v>
          </cell>
          <cell r="D122" t="str">
            <v>China Macao Special Administrative Region</v>
          </cell>
        </row>
        <row r="123">
          <cell r="A123">
            <v>450</v>
          </cell>
          <cell r="B123" t="str">
            <v>MDG</v>
          </cell>
          <cell r="C123">
            <v>450</v>
          </cell>
          <cell r="D123" t="str">
            <v>Madagascar</v>
          </cell>
        </row>
        <row r="124">
          <cell r="A124">
            <v>454</v>
          </cell>
          <cell r="B124" t="str">
            <v>MWI</v>
          </cell>
          <cell r="C124">
            <v>454</v>
          </cell>
          <cell r="D124" t="str">
            <v>Malawi</v>
          </cell>
        </row>
        <row r="125">
          <cell r="A125">
            <v>458</v>
          </cell>
          <cell r="B125" t="str">
            <v>MYS</v>
          </cell>
          <cell r="C125">
            <v>458</v>
          </cell>
          <cell r="D125" t="str">
            <v>Malaysia</v>
          </cell>
        </row>
        <row r="126">
          <cell r="A126">
            <v>462</v>
          </cell>
          <cell r="B126" t="str">
            <v>MDV</v>
          </cell>
          <cell r="C126">
            <v>462</v>
          </cell>
          <cell r="D126" t="str">
            <v>Maldives</v>
          </cell>
        </row>
        <row r="127">
          <cell r="A127">
            <v>466</v>
          </cell>
          <cell r="B127" t="str">
            <v>MLI</v>
          </cell>
          <cell r="C127">
            <v>466</v>
          </cell>
          <cell r="D127" t="str">
            <v>Mali</v>
          </cell>
        </row>
        <row r="128">
          <cell r="A128">
            <v>470</v>
          </cell>
          <cell r="B128" t="str">
            <v>MLT</v>
          </cell>
          <cell r="C128">
            <v>470</v>
          </cell>
          <cell r="D128" t="str">
            <v>Malta</v>
          </cell>
        </row>
        <row r="129">
          <cell r="A129">
            <v>474</v>
          </cell>
          <cell r="B129" t="str">
            <v>MTQ</v>
          </cell>
          <cell r="C129">
            <v>474</v>
          </cell>
          <cell r="D129" t="str">
            <v>Martinique</v>
          </cell>
        </row>
        <row r="130">
          <cell r="A130">
            <v>478</v>
          </cell>
          <cell r="B130" t="str">
            <v>MRT</v>
          </cell>
          <cell r="C130">
            <v>478</v>
          </cell>
          <cell r="D130" t="str">
            <v>Mauritania</v>
          </cell>
        </row>
        <row r="131">
          <cell r="A131">
            <v>480</v>
          </cell>
          <cell r="B131" t="str">
            <v>MUS</v>
          </cell>
          <cell r="C131">
            <v>480</v>
          </cell>
          <cell r="D131" t="str">
            <v>Mauritius</v>
          </cell>
        </row>
        <row r="132">
          <cell r="A132">
            <v>484</v>
          </cell>
          <cell r="B132" t="str">
            <v>MEX</v>
          </cell>
          <cell r="C132">
            <v>484</v>
          </cell>
          <cell r="D132" t="str">
            <v>Mexico</v>
          </cell>
        </row>
        <row r="133">
          <cell r="A133">
            <v>492</v>
          </cell>
          <cell r="B133" t="str">
            <v>MCO</v>
          </cell>
          <cell r="C133">
            <v>492</v>
          </cell>
          <cell r="D133" t="str">
            <v>Monaco</v>
          </cell>
        </row>
        <row r="134">
          <cell r="A134">
            <v>496</v>
          </cell>
          <cell r="B134" t="str">
            <v>MNG</v>
          </cell>
          <cell r="C134">
            <v>496</v>
          </cell>
          <cell r="D134" t="str">
            <v>Mongolia</v>
          </cell>
        </row>
        <row r="135">
          <cell r="A135">
            <v>498</v>
          </cell>
          <cell r="B135" t="str">
            <v>MDA</v>
          </cell>
          <cell r="C135">
            <v>498</v>
          </cell>
          <cell r="D135" t="str">
            <v>Republic of Moldova</v>
          </cell>
        </row>
        <row r="136">
          <cell r="A136">
            <v>499</v>
          </cell>
          <cell r="B136" t="str">
            <v>MNE</v>
          </cell>
          <cell r="C136">
            <v>499</v>
          </cell>
          <cell r="D136" t="str">
            <v>Montenegro</v>
          </cell>
        </row>
        <row r="137">
          <cell r="A137">
            <v>500</v>
          </cell>
          <cell r="B137" t="str">
            <v>MSR</v>
          </cell>
          <cell r="C137">
            <v>500</v>
          </cell>
          <cell r="D137" t="str">
            <v>Montserrat</v>
          </cell>
        </row>
        <row r="138">
          <cell r="A138">
            <v>504</v>
          </cell>
          <cell r="B138" t="str">
            <v>MAR</v>
          </cell>
          <cell r="C138">
            <v>504</v>
          </cell>
          <cell r="D138" t="str">
            <v>Morocco</v>
          </cell>
        </row>
        <row r="139">
          <cell r="A139">
            <v>508</v>
          </cell>
          <cell r="B139" t="str">
            <v>MOZ</v>
          </cell>
          <cell r="C139">
            <v>508</v>
          </cell>
          <cell r="D139" t="str">
            <v>Mozambique</v>
          </cell>
        </row>
        <row r="140">
          <cell r="A140">
            <v>512</v>
          </cell>
          <cell r="B140" t="str">
            <v>OMN</v>
          </cell>
          <cell r="C140">
            <v>512</v>
          </cell>
          <cell r="D140" t="str">
            <v>Oman</v>
          </cell>
        </row>
        <row r="141">
          <cell r="A141">
            <v>516</v>
          </cell>
          <cell r="B141" t="str">
            <v>NAM</v>
          </cell>
          <cell r="C141">
            <v>516</v>
          </cell>
          <cell r="D141" t="str">
            <v>Namibia</v>
          </cell>
        </row>
        <row r="142">
          <cell r="A142">
            <v>520</v>
          </cell>
          <cell r="B142" t="str">
            <v>NRU</v>
          </cell>
          <cell r="C142">
            <v>520</v>
          </cell>
          <cell r="D142" t="str">
            <v>Nauru</v>
          </cell>
        </row>
        <row r="143">
          <cell r="A143">
            <v>524</v>
          </cell>
          <cell r="B143" t="str">
            <v>NPL</v>
          </cell>
          <cell r="C143">
            <v>524</v>
          </cell>
          <cell r="D143" t="str">
            <v>Nepal</v>
          </cell>
        </row>
        <row r="144">
          <cell r="A144">
            <v>528</v>
          </cell>
          <cell r="B144" t="str">
            <v>NLD</v>
          </cell>
          <cell r="C144">
            <v>528</v>
          </cell>
          <cell r="D144" t="str">
            <v>Netherlands</v>
          </cell>
        </row>
        <row r="145">
          <cell r="A145">
            <v>531</v>
          </cell>
          <cell r="B145" t="str">
            <v>CUW</v>
          </cell>
          <cell r="C145">
            <v>531</v>
          </cell>
          <cell r="D145" t="str">
            <v>Curacao</v>
          </cell>
        </row>
        <row r="146">
          <cell r="A146">
            <v>533</v>
          </cell>
          <cell r="B146" t="str">
            <v>ABW</v>
          </cell>
          <cell r="C146">
            <v>533</v>
          </cell>
          <cell r="D146" t="str">
            <v>Aruba</v>
          </cell>
        </row>
        <row r="147">
          <cell r="A147">
            <v>534</v>
          </cell>
          <cell r="B147" t="str">
            <v>SXM</v>
          </cell>
          <cell r="C147">
            <v>534</v>
          </cell>
          <cell r="D147" t="str">
            <v>Sint Maarten (Dutch part)</v>
          </cell>
        </row>
        <row r="148">
          <cell r="A148">
            <v>535</v>
          </cell>
          <cell r="B148" t="str">
            <v>BES</v>
          </cell>
          <cell r="C148">
            <v>535</v>
          </cell>
          <cell r="D148" t="str">
            <v>Bonaire Saint Eustatius and Saba</v>
          </cell>
        </row>
        <row r="149">
          <cell r="A149">
            <v>540</v>
          </cell>
          <cell r="B149" t="str">
            <v>NCL</v>
          </cell>
          <cell r="C149">
            <v>540</v>
          </cell>
          <cell r="D149" t="str">
            <v>New Caledonia</v>
          </cell>
        </row>
        <row r="150">
          <cell r="A150">
            <v>548</v>
          </cell>
          <cell r="B150" t="str">
            <v>VUT</v>
          </cell>
          <cell r="C150">
            <v>548</v>
          </cell>
          <cell r="D150" t="str">
            <v>Vanuatu</v>
          </cell>
        </row>
        <row r="151">
          <cell r="A151">
            <v>554</v>
          </cell>
          <cell r="B151" t="str">
            <v>NZL</v>
          </cell>
          <cell r="C151">
            <v>554</v>
          </cell>
          <cell r="D151" t="str">
            <v>New Zealand</v>
          </cell>
        </row>
        <row r="152">
          <cell r="A152">
            <v>558</v>
          </cell>
          <cell r="B152" t="str">
            <v>NIC</v>
          </cell>
          <cell r="C152">
            <v>558</v>
          </cell>
          <cell r="D152" t="str">
            <v>Nicaragua</v>
          </cell>
        </row>
        <row r="153">
          <cell r="A153">
            <v>562</v>
          </cell>
          <cell r="B153" t="str">
            <v>NER</v>
          </cell>
          <cell r="C153">
            <v>562</v>
          </cell>
          <cell r="D153" t="str">
            <v>Niger</v>
          </cell>
        </row>
        <row r="154">
          <cell r="A154">
            <v>566</v>
          </cell>
          <cell r="B154" t="str">
            <v>NGA</v>
          </cell>
          <cell r="C154">
            <v>566</v>
          </cell>
          <cell r="D154" t="str">
            <v>Nigeria</v>
          </cell>
        </row>
        <row r="155">
          <cell r="A155">
            <v>570</v>
          </cell>
          <cell r="B155" t="str">
            <v>NIU</v>
          </cell>
          <cell r="C155">
            <v>570</v>
          </cell>
          <cell r="D155" t="str">
            <v>Niue</v>
          </cell>
        </row>
        <row r="156">
          <cell r="A156">
            <v>574</v>
          </cell>
          <cell r="B156" t="str">
            <v>NFK</v>
          </cell>
          <cell r="C156">
            <v>0</v>
          </cell>
          <cell r="D156" t="str">
            <v>Norfolk Island</v>
          </cell>
        </row>
        <row r="157">
          <cell r="A157">
            <v>578</v>
          </cell>
          <cell r="B157" t="str">
            <v>NOR</v>
          </cell>
          <cell r="C157">
            <v>578</v>
          </cell>
          <cell r="D157" t="str">
            <v>Norway</v>
          </cell>
        </row>
        <row r="158">
          <cell r="A158">
            <v>580</v>
          </cell>
          <cell r="B158" t="str">
            <v>MNP</v>
          </cell>
          <cell r="C158">
            <v>580</v>
          </cell>
          <cell r="D158" t="str">
            <v>Northern Mariana Islands</v>
          </cell>
        </row>
        <row r="159">
          <cell r="A159">
            <v>583</v>
          </cell>
          <cell r="B159" t="str">
            <v>FSM</v>
          </cell>
          <cell r="C159">
            <v>583</v>
          </cell>
          <cell r="D159" t="str">
            <v>Micronesia (Federated States of)</v>
          </cell>
        </row>
        <row r="160">
          <cell r="A160">
            <v>584</v>
          </cell>
          <cell r="B160" t="str">
            <v>MHL</v>
          </cell>
          <cell r="C160">
            <v>584</v>
          </cell>
          <cell r="D160" t="str">
            <v>Marshall Islands</v>
          </cell>
        </row>
        <row r="161">
          <cell r="A161">
            <v>585</v>
          </cell>
          <cell r="B161" t="str">
            <v>PLW</v>
          </cell>
          <cell r="C161">
            <v>585</v>
          </cell>
          <cell r="D161" t="str">
            <v>Palau</v>
          </cell>
        </row>
        <row r="162">
          <cell r="A162">
            <v>586</v>
          </cell>
          <cell r="B162" t="str">
            <v>PAK</v>
          </cell>
          <cell r="C162">
            <v>586</v>
          </cell>
          <cell r="D162" t="str">
            <v>Pakistan</v>
          </cell>
        </row>
        <row r="163">
          <cell r="A163">
            <v>591</v>
          </cell>
          <cell r="B163" t="str">
            <v>PAN</v>
          </cell>
          <cell r="C163">
            <v>591</v>
          </cell>
          <cell r="D163" t="str">
            <v>Panama</v>
          </cell>
        </row>
        <row r="164">
          <cell r="A164">
            <v>598</v>
          </cell>
          <cell r="B164" t="str">
            <v>PNG</v>
          </cell>
          <cell r="C164">
            <v>598</v>
          </cell>
          <cell r="D164" t="str">
            <v>Papua New Guinea</v>
          </cell>
        </row>
        <row r="165">
          <cell r="A165">
            <v>600</v>
          </cell>
          <cell r="B165" t="str">
            <v>PRY</v>
          </cell>
          <cell r="C165">
            <v>600</v>
          </cell>
          <cell r="D165" t="str">
            <v>Paraguay</v>
          </cell>
        </row>
        <row r="166">
          <cell r="A166">
            <v>604</v>
          </cell>
          <cell r="B166" t="str">
            <v>PER</v>
          </cell>
          <cell r="C166">
            <v>604</v>
          </cell>
          <cell r="D166" t="str">
            <v>Peru</v>
          </cell>
        </row>
        <row r="167">
          <cell r="A167">
            <v>608</v>
          </cell>
          <cell r="B167" t="str">
            <v>PHL</v>
          </cell>
          <cell r="C167">
            <v>608</v>
          </cell>
          <cell r="D167" t="str">
            <v>Philippines</v>
          </cell>
        </row>
        <row r="168">
          <cell r="A168">
            <v>612</v>
          </cell>
          <cell r="B168" t="str">
            <v>PCN</v>
          </cell>
          <cell r="C168">
            <v>0</v>
          </cell>
          <cell r="D168" t="str">
            <v>Pitcairn</v>
          </cell>
        </row>
        <row r="169">
          <cell r="A169">
            <v>616</v>
          </cell>
          <cell r="B169" t="str">
            <v>POL</v>
          </cell>
          <cell r="C169">
            <v>616</v>
          </cell>
          <cell r="D169" t="str">
            <v>Poland</v>
          </cell>
        </row>
        <row r="170">
          <cell r="A170">
            <v>620</v>
          </cell>
          <cell r="B170" t="str">
            <v>PRT</v>
          </cell>
          <cell r="C170">
            <v>620</v>
          </cell>
          <cell r="D170" t="str">
            <v>Portugal</v>
          </cell>
        </row>
        <row r="171">
          <cell r="A171">
            <v>624</v>
          </cell>
          <cell r="B171" t="str">
            <v>GNB</v>
          </cell>
          <cell r="C171">
            <v>624</v>
          </cell>
          <cell r="D171" t="str">
            <v>Guinea-Bissau</v>
          </cell>
        </row>
        <row r="172">
          <cell r="A172">
            <v>626</v>
          </cell>
          <cell r="B172" t="str">
            <v>TLS</v>
          </cell>
          <cell r="C172">
            <v>626</v>
          </cell>
          <cell r="D172" t="str">
            <v>Timor-Leste</v>
          </cell>
        </row>
        <row r="173">
          <cell r="A173">
            <v>630</v>
          </cell>
          <cell r="B173" t="str">
            <v>PRI</v>
          </cell>
          <cell r="C173">
            <v>630</v>
          </cell>
          <cell r="D173" t="str">
            <v>Puerto Rico</v>
          </cell>
        </row>
        <row r="174">
          <cell r="A174">
            <v>634</v>
          </cell>
          <cell r="B174" t="str">
            <v>QAT</v>
          </cell>
          <cell r="C174">
            <v>634</v>
          </cell>
          <cell r="D174" t="str">
            <v>Qatar</v>
          </cell>
        </row>
        <row r="175">
          <cell r="A175">
            <v>638</v>
          </cell>
          <cell r="B175" t="str">
            <v>REU</v>
          </cell>
          <cell r="C175">
            <v>638</v>
          </cell>
          <cell r="D175" t="str">
            <v>Reunion</v>
          </cell>
        </row>
        <row r="176">
          <cell r="A176">
            <v>642</v>
          </cell>
          <cell r="B176" t="str">
            <v>ROU</v>
          </cell>
          <cell r="C176">
            <v>642</v>
          </cell>
          <cell r="D176" t="str">
            <v>Romania</v>
          </cell>
        </row>
        <row r="177">
          <cell r="A177">
            <v>643</v>
          </cell>
          <cell r="B177" t="str">
            <v>RUS</v>
          </cell>
          <cell r="C177">
            <v>643</v>
          </cell>
          <cell r="D177" t="str">
            <v>Russian Federation</v>
          </cell>
        </row>
        <row r="178">
          <cell r="A178">
            <v>646</v>
          </cell>
          <cell r="B178" t="str">
            <v>RWA</v>
          </cell>
          <cell r="C178">
            <v>646</v>
          </cell>
          <cell r="D178" t="str">
            <v>Rwanda</v>
          </cell>
        </row>
        <row r="179">
          <cell r="A179">
            <v>652</v>
          </cell>
          <cell r="B179" t="str">
            <v>BLM</v>
          </cell>
          <cell r="C179">
            <v>0</v>
          </cell>
          <cell r="D179" t="str">
            <v>Saint-Barthelemy</v>
          </cell>
        </row>
        <row r="180">
          <cell r="A180">
            <v>654</v>
          </cell>
          <cell r="B180" t="str">
            <v>SHN</v>
          </cell>
          <cell r="C180">
            <v>654</v>
          </cell>
          <cell r="D180" t="str">
            <v>Saint Helena</v>
          </cell>
        </row>
        <row r="181">
          <cell r="A181">
            <v>659</v>
          </cell>
          <cell r="B181" t="str">
            <v>KNA</v>
          </cell>
          <cell r="C181">
            <v>659</v>
          </cell>
          <cell r="D181" t="str">
            <v>Saint Kitts and Nevis</v>
          </cell>
        </row>
        <row r="182">
          <cell r="A182">
            <v>660</v>
          </cell>
          <cell r="B182" t="str">
            <v>AIA</v>
          </cell>
          <cell r="C182">
            <v>660</v>
          </cell>
          <cell r="D182" t="str">
            <v>Anguilla</v>
          </cell>
        </row>
        <row r="183">
          <cell r="A183">
            <v>662</v>
          </cell>
          <cell r="B183" t="str">
            <v>LCA</v>
          </cell>
          <cell r="C183">
            <v>662</v>
          </cell>
          <cell r="D183" t="str">
            <v>Saint Lucia</v>
          </cell>
        </row>
        <row r="184">
          <cell r="A184">
            <v>663</v>
          </cell>
          <cell r="B184" t="str">
            <v>MAF</v>
          </cell>
          <cell r="C184">
            <v>0</v>
          </cell>
          <cell r="D184" t="str">
            <v>Saint-Martin (French part)</v>
          </cell>
        </row>
        <row r="185">
          <cell r="A185">
            <v>666</v>
          </cell>
          <cell r="B185" t="str">
            <v>SPM</v>
          </cell>
          <cell r="C185">
            <v>666</v>
          </cell>
          <cell r="D185" t="str">
            <v>Saint Pierre and Miquelon</v>
          </cell>
        </row>
        <row r="186">
          <cell r="A186">
            <v>670</v>
          </cell>
          <cell r="B186" t="str">
            <v>VCT</v>
          </cell>
          <cell r="C186">
            <v>670</v>
          </cell>
          <cell r="D186" t="str">
            <v>Saint Vincent and the Grenadines</v>
          </cell>
        </row>
        <row r="187">
          <cell r="A187">
            <v>674</v>
          </cell>
          <cell r="B187" t="str">
            <v>SMR</v>
          </cell>
          <cell r="C187">
            <v>674</v>
          </cell>
          <cell r="D187" t="str">
            <v>San Marino</v>
          </cell>
        </row>
        <row r="188">
          <cell r="A188">
            <v>678</v>
          </cell>
          <cell r="B188" t="str">
            <v>STP</v>
          </cell>
          <cell r="C188">
            <v>678</v>
          </cell>
          <cell r="D188" t="str">
            <v>Sao Tome and Principe</v>
          </cell>
        </row>
        <row r="189">
          <cell r="A189">
            <v>682</v>
          </cell>
          <cell r="B189" t="str">
            <v>SAU</v>
          </cell>
          <cell r="C189">
            <v>682</v>
          </cell>
          <cell r="D189" t="str">
            <v>Saudi Arabia</v>
          </cell>
        </row>
        <row r="190">
          <cell r="A190">
            <v>686</v>
          </cell>
          <cell r="B190" t="str">
            <v>SEN</v>
          </cell>
          <cell r="C190">
            <v>686</v>
          </cell>
          <cell r="D190" t="str">
            <v>Senegal</v>
          </cell>
        </row>
        <row r="191">
          <cell r="A191">
            <v>688</v>
          </cell>
          <cell r="B191" t="str">
            <v>SRB</v>
          </cell>
          <cell r="C191">
            <v>688</v>
          </cell>
          <cell r="D191" t="str">
            <v>Serbia</v>
          </cell>
        </row>
        <row r="192">
          <cell r="A192">
            <v>690</v>
          </cell>
          <cell r="B192" t="str">
            <v>SYC</v>
          </cell>
          <cell r="C192">
            <v>690</v>
          </cell>
          <cell r="D192" t="str">
            <v>Seychelles</v>
          </cell>
        </row>
        <row r="193">
          <cell r="A193">
            <v>694</v>
          </cell>
          <cell r="B193" t="str">
            <v>SLE</v>
          </cell>
          <cell r="C193">
            <v>694</v>
          </cell>
          <cell r="D193" t="str">
            <v>Sierra Leone</v>
          </cell>
        </row>
        <row r="194">
          <cell r="A194">
            <v>702</v>
          </cell>
          <cell r="B194" t="str">
            <v>SGP</v>
          </cell>
          <cell r="C194">
            <v>702</v>
          </cell>
          <cell r="D194" t="str">
            <v>Singapore</v>
          </cell>
        </row>
        <row r="195">
          <cell r="A195">
            <v>703</v>
          </cell>
          <cell r="B195" t="str">
            <v>SVK</v>
          </cell>
          <cell r="C195">
            <v>703</v>
          </cell>
          <cell r="D195" t="str">
            <v>Slovakia</v>
          </cell>
        </row>
        <row r="196">
          <cell r="A196">
            <v>704</v>
          </cell>
          <cell r="B196" t="str">
            <v>VNM</v>
          </cell>
          <cell r="C196">
            <v>704</v>
          </cell>
          <cell r="D196" t="str">
            <v>Viet Nam</v>
          </cell>
        </row>
        <row r="197">
          <cell r="A197">
            <v>705</v>
          </cell>
          <cell r="B197" t="str">
            <v>SVN</v>
          </cell>
          <cell r="C197">
            <v>705</v>
          </cell>
          <cell r="D197" t="str">
            <v>Slovenia</v>
          </cell>
        </row>
        <row r="198">
          <cell r="A198">
            <v>706</v>
          </cell>
          <cell r="B198" t="str">
            <v>SOM</v>
          </cell>
          <cell r="C198">
            <v>706</v>
          </cell>
          <cell r="D198" t="str">
            <v>Somalia</v>
          </cell>
        </row>
        <row r="199">
          <cell r="A199">
            <v>710</v>
          </cell>
          <cell r="B199" t="str">
            <v>ZAF</v>
          </cell>
          <cell r="C199">
            <v>710</v>
          </cell>
          <cell r="D199" t="str">
            <v>South Africa</v>
          </cell>
        </row>
        <row r="200">
          <cell r="A200">
            <v>716</v>
          </cell>
          <cell r="B200" t="str">
            <v>ZWE</v>
          </cell>
          <cell r="C200">
            <v>716</v>
          </cell>
          <cell r="D200" t="str">
            <v>Zimbabwe</v>
          </cell>
        </row>
        <row r="201">
          <cell r="A201">
            <v>724</v>
          </cell>
          <cell r="B201" t="str">
            <v>ESP</v>
          </cell>
          <cell r="C201">
            <v>724</v>
          </cell>
          <cell r="D201" t="str">
            <v>Spain</v>
          </cell>
        </row>
        <row r="202">
          <cell r="A202">
            <v>728</v>
          </cell>
          <cell r="B202" t="str">
            <v>SSD</v>
          </cell>
          <cell r="C202">
            <v>728</v>
          </cell>
          <cell r="D202" t="str">
            <v>South Sudan</v>
          </cell>
        </row>
        <row r="203">
          <cell r="A203">
            <v>729</v>
          </cell>
          <cell r="B203" t="str">
            <v>SDN</v>
          </cell>
          <cell r="C203">
            <v>0</v>
          </cell>
          <cell r="D203" t="str">
            <v>Sudan</v>
          </cell>
        </row>
        <row r="204">
          <cell r="A204">
            <v>732</v>
          </cell>
          <cell r="B204" t="str">
            <v>ESH</v>
          </cell>
          <cell r="C204">
            <v>732</v>
          </cell>
          <cell r="D204" t="str">
            <v>Western Sahara</v>
          </cell>
        </row>
        <row r="205">
          <cell r="A205">
            <v>740</v>
          </cell>
          <cell r="B205" t="str">
            <v>SUR</v>
          </cell>
          <cell r="C205">
            <v>740</v>
          </cell>
          <cell r="D205" t="str">
            <v>Suriname</v>
          </cell>
        </row>
        <row r="206">
          <cell r="A206">
            <v>744</v>
          </cell>
          <cell r="B206" t="str">
            <v>SJM</v>
          </cell>
          <cell r="C206">
            <v>0</v>
          </cell>
          <cell r="D206" t="str">
            <v>Svalbard and Jan Mayen Islands</v>
          </cell>
        </row>
        <row r="207">
          <cell r="A207">
            <v>748</v>
          </cell>
          <cell r="B207" t="str">
            <v>SWZ</v>
          </cell>
          <cell r="C207">
            <v>748</v>
          </cell>
          <cell r="D207" t="str">
            <v>Swaziland</v>
          </cell>
        </row>
        <row r="208">
          <cell r="A208">
            <v>752</v>
          </cell>
          <cell r="B208" t="str">
            <v>SWE</v>
          </cell>
          <cell r="C208">
            <v>752</v>
          </cell>
          <cell r="D208" t="str">
            <v>Sweden</v>
          </cell>
        </row>
        <row r="209">
          <cell r="A209">
            <v>756</v>
          </cell>
          <cell r="B209" t="str">
            <v>CHE</v>
          </cell>
          <cell r="C209">
            <v>756</v>
          </cell>
          <cell r="D209" t="str">
            <v>Switzerland</v>
          </cell>
        </row>
        <row r="210">
          <cell r="A210">
            <v>760</v>
          </cell>
          <cell r="B210" t="str">
            <v>SYR</v>
          </cell>
          <cell r="C210">
            <v>760</v>
          </cell>
          <cell r="D210" t="str">
            <v>Syrian Arab Republic</v>
          </cell>
        </row>
        <row r="211">
          <cell r="A211">
            <v>762</v>
          </cell>
          <cell r="B211" t="str">
            <v>TJK</v>
          </cell>
          <cell r="C211">
            <v>762</v>
          </cell>
          <cell r="D211" t="str">
            <v>Tajikistan</v>
          </cell>
        </row>
        <row r="212">
          <cell r="A212">
            <v>764</v>
          </cell>
          <cell r="B212" t="str">
            <v>THA</v>
          </cell>
          <cell r="C212">
            <v>764</v>
          </cell>
          <cell r="D212" t="str">
            <v>Thailand</v>
          </cell>
        </row>
        <row r="213">
          <cell r="A213">
            <v>768</v>
          </cell>
          <cell r="B213" t="str">
            <v>TGO</v>
          </cell>
          <cell r="C213">
            <v>768</v>
          </cell>
          <cell r="D213" t="str">
            <v>Togo</v>
          </cell>
        </row>
        <row r="214">
          <cell r="A214">
            <v>772</v>
          </cell>
          <cell r="B214" t="str">
            <v>TKL</v>
          </cell>
          <cell r="C214">
            <v>772</v>
          </cell>
          <cell r="D214" t="str">
            <v>Tokelau</v>
          </cell>
        </row>
        <row r="215">
          <cell r="A215">
            <v>776</v>
          </cell>
          <cell r="B215" t="str">
            <v>TON</v>
          </cell>
          <cell r="C215">
            <v>776</v>
          </cell>
          <cell r="D215" t="str">
            <v>Tonga</v>
          </cell>
        </row>
        <row r="216">
          <cell r="A216">
            <v>780</v>
          </cell>
          <cell r="B216" t="str">
            <v>TTO</v>
          </cell>
          <cell r="C216">
            <v>780</v>
          </cell>
          <cell r="D216" t="str">
            <v>Trinidad and Tobago</v>
          </cell>
        </row>
        <row r="217">
          <cell r="A217">
            <v>784</v>
          </cell>
          <cell r="B217" t="str">
            <v>ARE</v>
          </cell>
          <cell r="C217">
            <v>784</v>
          </cell>
          <cell r="D217" t="str">
            <v>United Arab Emirates</v>
          </cell>
        </row>
        <row r="218">
          <cell r="A218">
            <v>788</v>
          </cell>
          <cell r="B218" t="str">
            <v>TUN</v>
          </cell>
          <cell r="C218">
            <v>788</v>
          </cell>
          <cell r="D218" t="str">
            <v>Tunisia</v>
          </cell>
        </row>
        <row r="219">
          <cell r="A219">
            <v>792</v>
          </cell>
          <cell r="B219" t="str">
            <v>TUR</v>
          </cell>
          <cell r="C219">
            <v>792</v>
          </cell>
          <cell r="D219" t="str">
            <v>Turkey</v>
          </cell>
        </row>
        <row r="220">
          <cell r="A220">
            <v>795</v>
          </cell>
          <cell r="B220" t="str">
            <v>TKM</v>
          </cell>
          <cell r="C220">
            <v>795</v>
          </cell>
          <cell r="D220" t="str">
            <v>Turkmenistan</v>
          </cell>
        </row>
        <row r="221">
          <cell r="A221">
            <v>796</v>
          </cell>
          <cell r="B221" t="str">
            <v>TCA</v>
          </cell>
          <cell r="C221">
            <v>796</v>
          </cell>
          <cell r="D221" t="str">
            <v>Turks and Caicos Islands</v>
          </cell>
        </row>
        <row r="222">
          <cell r="A222">
            <v>798</v>
          </cell>
          <cell r="B222" t="str">
            <v>TUV</v>
          </cell>
          <cell r="C222">
            <v>798</v>
          </cell>
          <cell r="D222" t="str">
            <v>Tuvalu</v>
          </cell>
        </row>
        <row r="223">
          <cell r="A223">
            <v>800</v>
          </cell>
          <cell r="B223" t="str">
            <v>UGA</v>
          </cell>
          <cell r="C223">
            <v>800</v>
          </cell>
          <cell r="D223" t="str">
            <v>Uganda</v>
          </cell>
        </row>
        <row r="224">
          <cell r="A224">
            <v>804</v>
          </cell>
          <cell r="B224" t="str">
            <v>UKR</v>
          </cell>
          <cell r="C224">
            <v>804</v>
          </cell>
          <cell r="D224" t="str">
            <v>Ukraine</v>
          </cell>
        </row>
        <row r="225">
          <cell r="A225">
            <v>807</v>
          </cell>
          <cell r="B225" t="str">
            <v>MKD</v>
          </cell>
          <cell r="C225">
            <v>807</v>
          </cell>
          <cell r="D225" t="str">
            <v>The former Yugoslav Republic of Macedonia</v>
          </cell>
        </row>
        <row r="226">
          <cell r="A226">
            <v>818</v>
          </cell>
          <cell r="B226" t="str">
            <v>EGY</v>
          </cell>
          <cell r="C226">
            <v>818</v>
          </cell>
          <cell r="D226" t="str">
            <v>Egypt</v>
          </cell>
        </row>
        <row r="227">
          <cell r="A227">
            <v>826</v>
          </cell>
          <cell r="B227" t="str">
            <v>GBR</v>
          </cell>
          <cell r="C227">
            <v>826</v>
          </cell>
          <cell r="D227" t="str">
            <v>United Kingdom of Great Britain and Northern Ireland</v>
          </cell>
        </row>
        <row r="228">
          <cell r="A228">
            <v>831</v>
          </cell>
          <cell r="B228" t="str">
            <v>GGY</v>
          </cell>
          <cell r="C228">
            <v>0</v>
          </cell>
          <cell r="D228" t="str">
            <v>Guernsey</v>
          </cell>
        </row>
        <row r="229">
          <cell r="A229">
            <v>832</v>
          </cell>
          <cell r="B229" t="str">
            <v>JEY</v>
          </cell>
          <cell r="C229">
            <v>0</v>
          </cell>
          <cell r="D229" t="str">
            <v>Jersey</v>
          </cell>
        </row>
        <row r="230">
          <cell r="A230">
            <v>833</v>
          </cell>
          <cell r="B230" t="str">
            <v>IMN</v>
          </cell>
          <cell r="C230">
            <v>833</v>
          </cell>
          <cell r="D230" t="str">
            <v>Isle of Man</v>
          </cell>
        </row>
        <row r="231">
          <cell r="A231">
            <v>834</v>
          </cell>
          <cell r="B231" t="str">
            <v>TZA</v>
          </cell>
          <cell r="C231">
            <v>834</v>
          </cell>
          <cell r="D231" t="str">
            <v>United Republic of Tanzania</v>
          </cell>
        </row>
        <row r="232">
          <cell r="A232">
            <v>840</v>
          </cell>
          <cell r="B232" t="str">
            <v>USA</v>
          </cell>
          <cell r="C232">
            <v>840</v>
          </cell>
          <cell r="D232" t="str">
            <v>United States of America</v>
          </cell>
        </row>
        <row r="233">
          <cell r="A233">
            <v>850</v>
          </cell>
          <cell r="B233" t="str">
            <v>VIR</v>
          </cell>
          <cell r="C233">
            <v>850</v>
          </cell>
          <cell r="D233" t="str">
            <v>United States Virgin Islands</v>
          </cell>
        </row>
        <row r="234">
          <cell r="A234">
            <v>854</v>
          </cell>
          <cell r="B234" t="str">
            <v>BFA</v>
          </cell>
          <cell r="C234">
            <v>854</v>
          </cell>
          <cell r="D234" t="str">
            <v>Burkina Faso</v>
          </cell>
        </row>
        <row r="235">
          <cell r="A235">
            <v>858</v>
          </cell>
          <cell r="B235" t="str">
            <v>URY</v>
          </cell>
          <cell r="C235">
            <v>858</v>
          </cell>
          <cell r="D235" t="str">
            <v>Uruguay</v>
          </cell>
        </row>
        <row r="236">
          <cell r="A236">
            <v>860</v>
          </cell>
          <cell r="B236" t="str">
            <v>UZB</v>
          </cell>
          <cell r="C236">
            <v>860</v>
          </cell>
          <cell r="D236" t="str">
            <v>Uzbekistan</v>
          </cell>
        </row>
        <row r="237">
          <cell r="A237">
            <v>862</v>
          </cell>
          <cell r="B237" t="str">
            <v>VEN</v>
          </cell>
          <cell r="C237">
            <v>862</v>
          </cell>
          <cell r="D237" t="str">
            <v>Venezuela (Bolivarian Republic of)</v>
          </cell>
        </row>
        <row r="238">
          <cell r="A238">
            <v>876</v>
          </cell>
          <cell r="B238" t="str">
            <v>WLF</v>
          </cell>
          <cell r="C238">
            <v>876</v>
          </cell>
          <cell r="D238" t="str">
            <v>Wallis and Futuna Islands</v>
          </cell>
        </row>
        <row r="239">
          <cell r="A239">
            <v>882</v>
          </cell>
          <cell r="B239" t="str">
            <v>WSM</v>
          </cell>
          <cell r="C239">
            <v>882</v>
          </cell>
          <cell r="D239" t="str">
            <v>Western Samoa</v>
          </cell>
        </row>
        <row r="240">
          <cell r="A240">
            <v>887</v>
          </cell>
          <cell r="B240" t="str">
            <v>YEM</v>
          </cell>
          <cell r="C240">
            <v>887</v>
          </cell>
          <cell r="D240" t="str">
            <v>Yemen</v>
          </cell>
        </row>
        <row r="241">
          <cell r="A241">
            <v>894</v>
          </cell>
          <cell r="B241" t="str">
            <v>ZMB</v>
          </cell>
          <cell r="C241">
            <v>894</v>
          </cell>
          <cell r="D241" t="str">
            <v>Zambia</v>
          </cell>
        </row>
        <row r="242">
          <cell r="A242">
            <v>902</v>
          </cell>
          <cell r="B242" t="str">
            <v>ATF</v>
          </cell>
          <cell r="C242">
            <v>0</v>
          </cell>
          <cell r="D242" t="str">
            <v>French Southern Territories</v>
          </cell>
        </row>
        <row r="243">
          <cell r="A243">
            <v>903</v>
          </cell>
          <cell r="B243" t="str">
            <v>BVT</v>
          </cell>
          <cell r="C243">
            <v>0</v>
          </cell>
          <cell r="D243" t="str">
            <v>Bouvet Island</v>
          </cell>
        </row>
        <row r="244">
          <cell r="A244">
            <v>904</v>
          </cell>
          <cell r="B244" t="str">
            <v>HMD</v>
          </cell>
          <cell r="C244">
            <v>0</v>
          </cell>
          <cell r="D244" t="str">
            <v>Heard Island and McDonald Islands</v>
          </cell>
        </row>
        <row r="245">
          <cell r="A245">
            <v>905</v>
          </cell>
          <cell r="B245" t="str">
            <v>IOT</v>
          </cell>
          <cell r="C245">
            <v>0</v>
          </cell>
          <cell r="D245" t="str">
            <v>British Indian Ocean Territory</v>
          </cell>
        </row>
        <row r="246">
          <cell r="A246">
            <v>906</v>
          </cell>
          <cell r="B246" t="str">
            <v>SGS</v>
          </cell>
          <cell r="C246">
            <v>0</v>
          </cell>
          <cell r="D246" t="str">
            <v>South Georgia and the South Sandwich Islands</v>
          </cell>
        </row>
        <row r="247">
          <cell r="A247">
            <v>907</v>
          </cell>
          <cell r="B247" t="str">
            <v>SPR</v>
          </cell>
          <cell r="C247">
            <v>0</v>
          </cell>
          <cell r="D247" t="str">
            <v>Spratly Islands</v>
          </cell>
        </row>
        <row r="248">
          <cell r="A248">
            <v>908</v>
          </cell>
          <cell r="B248" t="str">
            <v>UMI</v>
          </cell>
          <cell r="C248">
            <v>0</v>
          </cell>
          <cell r="D248" t="str">
            <v>United States Minor Outlying Islands</v>
          </cell>
        </row>
        <row r="249">
          <cell r="A249">
            <v>999</v>
          </cell>
          <cell r="B249" t="str">
            <v>KOS</v>
          </cell>
          <cell r="C249">
            <v>0</v>
          </cell>
          <cell r="D249" t="str">
            <v>Kosovo</v>
          </cell>
        </row>
        <row r="250">
          <cell r="A250">
            <v>32767</v>
          </cell>
          <cell r="D250" t="str">
            <v>Sea, Antartica and no_nations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2"/>
  <sheetViews>
    <sheetView tabSelected="1" zoomScale="80" zoomScaleNormal="80" workbookViewId="0"/>
  </sheetViews>
  <sheetFormatPr defaultRowHeight="14.5" x14ac:dyDescent="0.35"/>
  <cols>
    <col min="3" max="3" width="10.81640625" bestFit="1" customWidth="1"/>
    <col min="4" max="4" width="49.453125" bestFit="1" customWidth="1"/>
    <col min="5" max="5" width="14.81640625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</row>
    <row r="2" spans="1:5" x14ac:dyDescent="0.35">
      <c r="A2">
        <v>4</v>
      </c>
      <c r="B2" t="str">
        <f>VLOOKUP($A2,[1]Sheet1!$A$2:$D$250,2,0)</f>
        <v>AFG</v>
      </c>
      <c r="C2">
        <f>VLOOKUP($A2,[1]Sheet1!$A$2:$D$250,3,0)</f>
        <v>4</v>
      </c>
      <c r="D2" t="s">
        <v>155</v>
      </c>
      <c r="E2" t="s">
        <v>252</v>
      </c>
    </row>
    <row r="3" spans="1:5" x14ac:dyDescent="0.35">
      <c r="A3">
        <v>8</v>
      </c>
      <c r="B3" t="str">
        <f>VLOOKUP($A3,[1]Sheet1!$A$2:$D$250,2,0)</f>
        <v>ALB</v>
      </c>
      <c r="C3">
        <f>VLOOKUP($A3,[1]Sheet1!$A$2:$D$250,3,0)</f>
        <v>8</v>
      </c>
      <c r="D3" t="s">
        <v>125</v>
      </c>
      <c r="E3" t="s">
        <v>253</v>
      </c>
    </row>
    <row r="4" spans="1:5" x14ac:dyDescent="0.35">
      <c r="A4">
        <v>12</v>
      </c>
      <c r="B4" t="str">
        <f>VLOOKUP($A4,[1]Sheet1!$A$2:$D$250,2,0)</f>
        <v>DZA</v>
      </c>
      <c r="C4">
        <f>VLOOKUP($A4,[1]Sheet1!$A$2:$D$250,3,0)</f>
        <v>12</v>
      </c>
      <c r="D4" t="s">
        <v>52</v>
      </c>
      <c r="E4" t="s">
        <v>254</v>
      </c>
    </row>
    <row r="5" spans="1:5" x14ac:dyDescent="0.35">
      <c r="A5">
        <v>16</v>
      </c>
      <c r="B5" t="str">
        <f>VLOOKUP($A5,[1]Sheet1!$A$2:$D$250,2,0)</f>
        <v>ASM</v>
      </c>
      <c r="C5">
        <f>VLOOKUP($A5,[1]Sheet1!$A$2:$D$250,3,0)</f>
        <v>16</v>
      </c>
      <c r="D5" t="s">
        <v>156</v>
      </c>
      <c r="E5" t="s">
        <v>255</v>
      </c>
    </row>
    <row r="6" spans="1:5" x14ac:dyDescent="0.35">
      <c r="A6">
        <v>24</v>
      </c>
      <c r="B6" t="str">
        <f>VLOOKUP($A6,[1]Sheet1!$A$2:$D$250,2,0)</f>
        <v>AGO</v>
      </c>
      <c r="C6">
        <f>VLOOKUP($A6,[1]Sheet1!$A$2:$D$250,3,0)</f>
        <v>24</v>
      </c>
      <c r="D6" t="s">
        <v>53</v>
      </c>
      <c r="E6" t="s">
        <v>256</v>
      </c>
    </row>
    <row r="7" spans="1:5" x14ac:dyDescent="0.35">
      <c r="A7">
        <v>28</v>
      </c>
      <c r="B7" t="str">
        <f>VLOOKUP($A7,[1]Sheet1!$A$2:$D$250,2,0)</f>
        <v>ATG</v>
      </c>
      <c r="C7">
        <f>VLOOKUP($A7,[1]Sheet1!$A$2:$D$250,3,0)</f>
        <v>28</v>
      </c>
      <c r="D7" t="s">
        <v>157</v>
      </c>
      <c r="E7" t="s">
        <v>257</v>
      </c>
    </row>
    <row r="8" spans="1:5" x14ac:dyDescent="0.35">
      <c r="A8">
        <v>31</v>
      </c>
      <c r="B8" t="str">
        <f>VLOOKUP($A8,[1]Sheet1!$A$2:$D$250,2,0)</f>
        <v>AZE</v>
      </c>
      <c r="C8">
        <f>VLOOKUP($A8,[1]Sheet1!$A$2:$D$250,3,0)</f>
        <v>31</v>
      </c>
      <c r="D8" t="s">
        <v>127</v>
      </c>
      <c r="E8" t="s">
        <v>258</v>
      </c>
    </row>
    <row r="9" spans="1:5" x14ac:dyDescent="0.35">
      <c r="A9">
        <v>32</v>
      </c>
      <c r="B9" t="str">
        <f>VLOOKUP($A9,[1]Sheet1!$A$2:$D$250,2,0)</f>
        <v>ARG</v>
      </c>
      <c r="C9">
        <f>VLOOKUP($A9,[1]Sheet1!$A$2:$D$250,3,0)</f>
        <v>32</v>
      </c>
      <c r="D9" t="s">
        <v>83</v>
      </c>
      <c r="E9" t="s">
        <v>259</v>
      </c>
    </row>
    <row r="10" spans="1:5" x14ac:dyDescent="0.35">
      <c r="A10">
        <v>36</v>
      </c>
      <c r="B10" t="str">
        <f>VLOOKUP($A10,[1]Sheet1!$A$2:$D$250,2,0)</f>
        <v>AUS</v>
      </c>
      <c r="C10">
        <f>VLOOKUP($A10,[1]Sheet1!$A$2:$D$250,3,0)</f>
        <v>36</v>
      </c>
      <c r="D10" t="s">
        <v>36</v>
      </c>
      <c r="E10" t="s">
        <v>260</v>
      </c>
    </row>
    <row r="11" spans="1:5" x14ac:dyDescent="0.35">
      <c r="A11">
        <v>40</v>
      </c>
      <c r="B11" t="str">
        <f>VLOOKUP($A11,[1]Sheet1!$A$2:$D$250,2,0)</f>
        <v>AUT</v>
      </c>
      <c r="C11">
        <f>VLOOKUP($A11,[1]Sheet1!$A$2:$D$250,3,0)</f>
        <v>40</v>
      </c>
      <c r="D11" t="s">
        <v>9</v>
      </c>
      <c r="E11" t="s">
        <v>261</v>
      </c>
    </row>
    <row r="12" spans="1:5" x14ac:dyDescent="0.35">
      <c r="A12">
        <v>44</v>
      </c>
      <c r="B12" t="str">
        <f>VLOOKUP($A12,[1]Sheet1!$A$2:$D$250,2,0)</f>
        <v>BHS</v>
      </c>
      <c r="C12">
        <f>VLOOKUP($A12,[1]Sheet1!$A$2:$D$250,3,0)</f>
        <v>44</v>
      </c>
      <c r="D12" t="s">
        <v>158</v>
      </c>
      <c r="E12" t="s">
        <v>262</v>
      </c>
    </row>
    <row r="13" spans="1:5" x14ac:dyDescent="0.35">
      <c r="A13">
        <v>48</v>
      </c>
      <c r="B13" t="str">
        <f>VLOOKUP($A13,[1]Sheet1!$A$2:$D$250,2,0)</f>
        <v>BHR</v>
      </c>
      <c r="C13">
        <f>VLOOKUP($A13,[1]Sheet1!$A$2:$D$250,3,0)</f>
        <v>48</v>
      </c>
      <c r="D13" t="s">
        <v>143</v>
      </c>
      <c r="E13" t="s">
        <v>263</v>
      </c>
    </row>
    <row r="14" spans="1:5" x14ac:dyDescent="0.35">
      <c r="A14">
        <v>50</v>
      </c>
      <c r="B14" t="str">
        <f>VLOOKUP($A14,[1]Sheet1!$A$2:$D$250,2,0)</f>
        <v>BGD</v>
      </c>
      <c r="C14">
        <f>VLOOKUP($A14,[1]Sheet1!$A$2:$D$250,3,0)</f>
        <v>50</v>
      </c>
      <c r="D14" t="s">
        <v>105</v>
      </c>
      <c r="E14" t="s">
        <v>264</v>
      </c>
    </row>
    <row r="15" spans="1:5" x14ac:dyDescent="0.35">
      <c r="A15">
        <v>51</v>
      </c>
      <c r="B15" t="str">
        <f>VLOOKUP($A15,[1]Sheet1!$A$2:$D$250,2,0)</f>
        <v>ARM</v>
      </c>
      <c r="C15">
        <f>VLOOKUP($A15,[1]Sheet1!$A$2:$D$250,3,0)</f>
        <v>51</v>
      </c>
      <c r="D15" t="s">
        <v>126</v>
      </c>
      <c r="E15" t="s">
        <v>265</v>
      </c>
    </row>
    <row r="16" spans="1:5" x14ac:dyDescent="0.35">
      <c r="A16">
        <v>52</v>
      </c>
      <c r="B16" t="str">
        <f>VLOOKUP($A16,[1]Sheet1!$A$2:$D$250,2,0)</f>
        <v>BRB</v>
      </c>
      <c r="C16">
        <f>VLOOKUP($A16,[1]Sheet1!$A$2:$D$250,3,0)</f>
        <v>52</v>
      </c>
      <c r="D16" t="s">
        <v>159</v>
      </c>
      <c r="E16" t="s">
        <v>266</v>
      </c>
    </row>
    <row r="17" spans="1:5" x14ac:dyDescent="0.35">
      <c r="A17">
        <v>56</v>
      </c>
      <c r="B17" t="str">
        <f>VLOOKUP($A17,[1]Sheet1!$A$2:$D$250,2,0)</f>
        <v>BEL</v>
      </c>
      <c r="C17">
        <f>VLOOKUP($A17,[1]Sheet1!$A$2:$D$250,3,0)</f>
        <v>56</v>
      </c>
      <c r="D17" t="s">
        <v>10</v>
      </c>
      <c r="E17" t="s">
        <v>267</v>
      </c>
    </row>
    <row r="18" spans="1:5" x14ac:dyDescent="0.35">
      <c r="A18">
        <v>60</v>
      </c>
      <c r="B18" t="str">
        <f>VLOOKUP($A18,[1]Sheet1!$A$2:$D$250,2,0)</f>
        <v>BMU</v>
      </c>
      <c r="C18">
        <f>VLOOKUP($A18,[1]Sheet1!$A$2:$D$250,3,0)</f>
        <v>60</v>
      </c>
      <c r="D18" t="s">
        <v>160</v>
      </c>
      <c r="E18" t="s">
        <v>268</v>
      </c>
    </row>
    <row r="19" spans="1:5" x14ac:dyDescent="0.35">
      <c r="A19">
        <v>64</v>
      </c>
      <c r="B19" t="str">
        <f>VLOOKUP($A19,[1]Sheet1!$A$2:$D$250,2,0)</f>
        <v>BTN</v>
      </c>
      <c r="C19">
        <f>VLOOKUP($A19,[1]Sheet1!$A$2:$D$250,3,0)</f>
        <v>64</v>
      </c>
      <c r="D19" t="s">
        <v>161</v>
      </c>
      <c r="E19" t="s">
        <v>269</v>
      </c>
    </row>
    <row r="20" spans="1:5" x14ac:dyDescent="0.35">
      <c r="A20">
        <v>68</v>
      </c>
      <c r="B20" t="str">
        <f>VLOOKUP($A20,[1]Sheet1!$A$2:$D$250,2,0)</f>
        <v>BOL</v>
      </c>
      <c r="C20">
        <f>VLOOKUP($A20,[1]Sheet1!$A$2:$D$250,3,0)</f>
        <v>68</v>
      </c>
      <c r="D20" t="s">
        <v>84</v>
      </c>
      <c r="E20" t="s">
        <v>270</v>
      </c>
    </row>
    <row r="21" spans="1:5" x14ac:dyDescent="0.35">
      <c r="A21">
        <v>70</v>
      </c>
      <c r="B21" t="str">
        <f>VLOOKUP($A21,[1]Sheet1!$A$2:$D$250,2,0)</f>
        <v>BIH</v>
      </c>
      <c r="C21">
        <f>VLOOKUP($A21,[1]Sheet1!$A$2:$D$250,3,0)</f>
        <v>70</v>
      </c>
      <c r="D21" t="s">
        <v>129</v>
      </c>
      <c r="E21" t="s">
        <v>271</v>
      </c>
    </row>
    <row r="22" spans="1:5" x14ac:dyDescent="0.35">
      <c r="A22">
        <v>72</v>
      </c>
      <c r="B22" t="str">
        <f>VLOOKUP($A22,[1]Sheet1!$A$2:$D$250,2,0)</f>
        <v>BWA</v>
      </c>
      <c r="C22">
        <f>VLOOKUP($A22,[1]Sheet1!$A$2:$D$250,3,0)</f>
        <v>72</v>
      </c>
      <c r="D22" t="s">
        <v>55</v>
      </c>
      <c r="E22" t="s">
        <v>272</v>
      </c>
    </row>
    <row r="23" spans="1:5" x14ac:dyDescent="0.35">
      <c r="A23">
        <v>76</v>
      </c>
      <c r="B23" t="str">
        <f>VLOOKUP($A23,[1]Sheet1!$A$2:$D$250,2,0)</f>
        <v>BRA</v>
      </c>
      <c r="C23">
        <f>VLOOKUP($A23,[1]Sheet1!$A$2:$D$250,3,0)</f>
        <v>76</v>
      </c>
      <c r="D23" t="s">
        <v>85</v>
      </c>
      <c r="E23" t="s">
        <v>273</v>
      </c>
    </row>
    <row r="24" spans="1:5" x14ac:dyDescent="0.35">
      <c r="A24">
        <v>84</v>
      </c>
      <c r="B24" t="str">
        <f>VLOOKUP($A24,[1]Sheet1!$A$2:$D$250,2,0)</f>
        <v>BLZ</v>
      </c>
      <c r="C24">
        <f>VLOOKUP($A24,[1]Sheet1!$A$2:$D$250,3,0)</f>
        <v>84</v>
      </c>
      <c r="D24" t="s">
        <v>162</v>
      </c>
      <c r="E24" t="s">
        <v>274</v>
      </c>
    </row>
    <row r="25" spans="1:5" x14ac:dyDescent="0.35">
      <c r="A25">
        <v>90</v>
      </c>
      <c r="B25" t="str">
        <f>VLOOKUP($A25,[1]Sheet1!$A$2:$D$250,2,0)</f>
        <v>SLB</v>
      </c>
      <c r="C25">
        <f>VLOOKUP($A25,[1]Sheet1!$A$2:$D$250,3,0)</f>
        <v>90</v>
      </c>
      <c r="D25" t="s">
        <v>163</v>
      </c>
      <c r="E25" t="s">
        <v>275</v>
      </c>
    </row>
    <row r="26" spans="1:5" x14ac:dyDescent="0.35">
      <c r="A26">
        <v>92</v>
      </c>
      <c r="B26" t="str">
        <f>VLOOKUP($A26,[1]Sheet1!$A$2:$D$250,2,0)</f>
        <v>VGB</v>
      </c>
      <c r="C26">
        <f>VLOOKUP($A26,[1]Sheet1!$A$2:$D$250,3,0)</f>
        <v>92</v>
      </c>
      <c r="D26" t="s">
        <v>164</v>
      </c>
      <c r="E26" t="s">
        <v>276</v>
      </c>
    </row>
    <row r="27" spans="1:5" x14ac:dyDescent="0.35">
      <c r="A27">
        <v>96</v>
      </c>
      <c r="B27" t="str">
        <f>VLOOKUP($A27,[1]Sheet1!$A$2:$D$250,2,0)</f>
        <v>BRN</v>
      </c>
      <c r="C27">
        <f>VLOOKUP($A27,[1]Sheet1!$A$2:$D$250,3,0)</f>
        <v>96</v>
      </c>
      <c r="D27" t="s">
        <v>106</v>
      </c>
      <c r="E27" t="s">
        <v>277</v>
      </c>
    </row>
    <row r="28" spans="1:5" x14ac:dyDescent="0.35">
      <c r="A28">
        <v>100</v>
      </c>
      <c r="B28" t="str">
        <f>VLOOKUP($A28,[1]Sheet1!$A$2:$D$250,2,0)</f>
        <v>BGR</v>
      </c>
      <c r="C28">
        <f>VLOOKUP($A28,[1]Sheet1!$A$2:$D$250,3,0)</f>
        <v>100</v>
      </c>
      <c r="D28" t="s">
        <v>11</v>
      </c>
      <c r="E28" t="s">
        <v>278</v>
      </c>
    </row>
    <row r="29" spans="1:5" x14ac:dyDescent="0.35">
      <c r="A29">
        <v>104</v>
      </c>
      <c r="B29" t="str">
        <f>VLOOKUP($A29,[1]Sheet1!$A$2:$D$250,2,0)</f>
        <v>MMR</v>
      </c>
      <c r="C29">
        <f>VLOOKUP($A29,[1]Sheet1!$A$2:$D$250,3,0)</f>
        <v>104</v>
      </c>
      <c r="D29" t="s">
        <v>115</v>
      </c>
      <c r="E29" t="s">
        <v>279</v>
      </c>
    </row>
    <row r="30" spans="1:5" x14ac:dyDescent="0.35">
      <c r="A30">
        <v>108</v>
      </c>
      <c r="B30" t="str">
        <f>VLOOKUP($A30,[1]Sheet1!$A$2:$D$250,2,0)</f>
        <v>BDI</v>
      </c>
      <c r="C30">
        <f>VLOOKUP($A30,[1]Sheet1!$A$2:$D$250,3,0)</f>
        <v>108</v>
      </c>
      <c r="D30" t="s">
        <v>165</v>
      </c>
      <c r="E30" t="s">
        <v>280</v>
      </c>
    </row>
    <row r="31" spans="1:5" x14ac:dyDescent="0.35">
      <c r="A31">
        <v>112</v>
      </c>
      <c r="B31" t="str">
        <f>VLOOKUP($A31,[1]Sheet1!$A$2:$D$250,2,0)</f>
        <v>BLR</v>
      </c>
      <c r="C31">
        <f>VLOOKUP($A31,[1]Sheet1!$A$2:$D$250,3,0)</f>
        <v>112</v>
      </c>
      <c r="D31" t="s">
        <v>128</v>
      </c>
      <c r="E31" t="s">
        <v>281</v>
      </c>
    </row>
    <row r="32" spans="1:5" x14ac:dyDescent="0.35">
      <c r="A32">
        <v>116</v>
      </c>
      <c r="B32" t="str">
        <f>VLOOKUP($A32,[1]Sheet1!$A$2:$D$250,2,0)</f>
        <v>KHM</v>
      </c>
      <c r="C32">
        <f>VLOOKUP($A32,[1]Sheet1!$A$2:$D$250,3,0)</f>
        <v>116</v>
      </c>
      <c r="D32" t="s">
        <v>107</v>
      </c>
      <c r="E32" t="s">
        <v>282</v>
      </c>
    </row>
    <row r="33" spans="1:5" x14ac:dyDescent="0.35">
      <c r="A33">
        <v>120</v>
      </c>
      <c r="B33" t="str">
        <f>VLOOKUP($A33,[1]Sheet1!$A$2:$D$250,2,0)</f>
        <v>CMR</v>
      </c>
      <c r="C33">
        <f>VLOOKUP($A33,[1]Sheet1!$A$2:$D$250,3,0)</f>
        <v>120</v>
      </c>
      <c r="D33" t="s">
        <v>56</v>
      </c>
      <c r="E33" t="s">
        <v>283</v>
      </c>
    </row>
    <row r="34" spans="1:5" x14ac:dyDescent="0.35">
      <c r="A34">
        <v>124</v>
      </c>
      <c r="B34" t="str">
        <f>VLOOKUP($A34,[1]Sheet1!$A$2:$D$250,2,0)</f>
        <v>CAN</v>
      </c>
      <c r="C34">
        <f>VLOOKUP($A34,[1]Sheet1!$A$2:$D$250,3,0)</f>
        <v>124</v>
      </c>
      <c r="D34" t="s">
        <v>37</v>
      </c>
      <c r="E34" t="s">
        <v>284</v>
      </c>
    </row>
    <row r="35" spans="1:5" x14ac:dyDescent="0.35">
      <c r="A35">
        <v>132</v>
      </c>
      <c r="B35" t="str">
        <f>VLOOKUP($A35,[1]Sheet1!$A$2:$D$250,2,0)</f>
        <v>CPV</v>
      </c>
      <c r="C35">
        <f>VLOOKUP($A35,[1]Sheet1!$A$2:$D$250,3,0)</f>
        <v>132</v>
      </c>
      <c r="D35" t="s">
        <v>166</v>
      </c>
      <c r="E35" t="s">
        <v>285</v>
      </c>
    </row>
    <row r="36" spans="1:5" x14ac:dyDescent="0.35">
      <c r="A36">
        <v>136</v>
      </c>
      <c r="B36" t="str">
        <f>VLOOKUP($A36,[1]Sheet1!$A$2:$D$250,2,0)</f>
        <v>CYM</v>
      </c>
      <c r="C36">
        <f>VLOOKUP($A36,[1]Sheet1!$A$2:$D$250,3,0)</f>
        <v>136</v>
      </c>
      <c r="D36" t="s">
        <v>167</v>
      </c>
      <c r="E36" t="s">
        <v>286</v>
      </c>
    </row>
    <row r="37" spans="1:5" x14ac:dyDescent="0.35">
      <c r="A37">
        <v>140</v>
      </c>
      <c r="B37" t="str">
        <f>VLOOKUP($A37,[1]Sheet1!$A$2:$D$250,2,0)</f>
        <v>CAF</v>
      </c>
      <c r="C37">
        <f>VLOOKUP($A37,[1]Sheet1!$A$2:$D$250,3,0)</f>
        <v>140</v>
      </c>
      <c r="D37" t="s">
        <v>168</v>
      </c>
      <c r="E37" t="s">
        <v>287</v>
      </c>
    </row>
    <row r="38" spans="1:5" x14ac:dyDescent="0.35">
      <c r="A38">
        <v>144</v>
      </c>
      <c r="B38" t="str">
        <f>VLOOKUP($A38,[1]Sheet1!$A$2:$D$250,2,0)</f>
        <v>LKA</v>
      </c>
      <c r="C38">
        <f>VLOOKUP($A38,[1]Sheet1!$A$2:$D$250,3,0)</f>
        <v>144</v>
      </c>
      <c r="D38" t="s">
        <v>120</v>
      </c>
      <c r="E38" t="s">
        <v>288</v>
      </c>
    </row>
    <row r="39" spans="1:5" x14ac:dyDescent="0.35">
      <c r="A39">
        <v>148</v>
      </c>
      <c r="B39" t="str">
        <f>VLOOKUP($A39,[1]Sheet1!$A$2:$D$250,2,0)</f>
        <v>TCD</v>
      </c>
      <c r="C39">
        <f>VLOOKUP($A39,[1]Sheet1!$A$2:$D$250,3,0)</f>
        <v>148</v>
      </c>
      <c r="D39" t="s">
        <v>169</v>
      </c>
      <c r="E39" t="s">
        <v>289</v>
      </c>
    </row>
    <row r="40" spans="1:5" x14ac:dyDescent="0.35">
      <c r="A40">
        <v>152</v>
      </c>
      <c r="B40" t="str">
        <f>VLOOKUP($A40,[1]Sheet1!$A$2:$D$250,2,0)</f>
        <v>CHL</v>
      </c>
      <c r="C40">
        <f>VLOOKUP($A40,[1]Sheet1!$A$2:$D$250,3,0)</f>
        <v>152</v>
      </c>
      <c r="D40" t="s">
        <v>38</v>
      </c>
      <c r="E40" t="s">
        <v>290</v>
      </c>
    </row>
    <row r="41" spans="1:5" x14ac:dyDescent="0.35">
      <c r="A41">
        <v>156</v>
      </c>
      <c r="B41" t="str">
        <f>VLOOKUP($A41,[1]Sheet1!$A$2:$D$250,2,0)</f>
        <v>CHN</v>
      </c>
      <c r="C41">
        <f>VLOOKUP($A41,[1]Sheet1!$A$2:$D$250,3,0)</f>
        <v>156</v>
      </c>
      <c r="D41" t="s">
        <v>124</v>
      </c>
      <c r="E41" t="s">
        <v>291</v>
      </c>
    </row>
    <row r="42" spans="1:5" x14ac:dyDescent="0.35">
      <c r="A42">
        <v>158</v>
      </c>
      <c r="B42" t="str">
        <f>VLOOKUP($A42,[1]Sheet1!$A$2:$D$250,2,0)</f>
        <v>TWN</v>
      </c>
      <c r="C42">
        <f>VLOOKUP($A42,[1]Sheet1!$A$2:$D$250,3,0)</f>
        <v>158</v>
      </c>
      <c r="D42" t="s">
        <v>121</v>
      </c>
      <c r="E42" t="s">
        <v>292</v>
      </c>
    </row>
    <row r="43" spans="1:5" x14ac:dyDescent="0.35">
      <c r="A43">
        <v>170</v>
      </c>
      <c r="B43" t="str">
        <f>VLOOKUP($A43,[1]Sheet1!$A$2:$D$250,2,0)</f>
        <v>COL</v>
      </c>
      <c r="C43">
        <f>VLOOKUP($A43,[1]Sheet1!$A$2:$D$250,3,0)</f>
        <v>170</v>
      </c>
      <c r="D43" t="s">
        <v>39</v>
      </c>
      <c r="E43" t="s">
        <v>293</v>
      </c>
    </row>
    <row r="44" spans="1:5" x14ac:dyDescent="0.35">
      <c r="A44">
        <v>174</v>
      </c>
      <c r="B44" t="str">
        <f>VLOOKUP($A44,[1]Sheet1!$A$2:$D$250,2,0)</f>
        <v>COM</v>
      </c>
      <c r="C44">
        <f>VLOOKUP($A44,[1]Sheet1!$A$2:$D$250,3,0)</f>
        <v>174</v>
      </c>
      <c r="D44" t="s">
        <v>170</v>
      </c>
      <c r="E44" t="s">
        <v>294</v>
      </c>
    </row>
    <row r="45" spans="1:5" x14ac:dyDescent="0.35">
      <c r="A45">
        <v>175</v>
      </c>
      <c r="B45" t="str">
        <f>VLOOKUP($A45,[1]Sheet1!$A$2:$D$250,2,0)</f>
        <v>MYT</v>
      </c>
      <c r="C45">
        <f>VLOOKUP($A45,[1]Sheet1!$A$2:$D$250,3,0)</f>
        <v>175</v>
      </c>
      <c r="D45" t="s">
        <v>171</v>
      </c>
      <c r="E45" t="s">
        <v>295</v>
      </c>
    </row>
    <row r="46" spans="1:5" x14ac:dyDescent="0.35">
      <c r="A46">
        <v>178</v>
      </c>
      <c r="B46" t="str">
        <f>VLOOKUP($A46,[1]Sheet1!$A$2:$D$250,2,0)</f>
        <v>COG</v>
      </c>
      <c r="C46">
        <f>VLOOKUP($A46,[1]Sheet1!$A$2:$D$250,3,0)</f>
        <v>178</v>
      </c>
      <c r="D46" t="s">
        <v>57</v>
      </c>
      <c r="E46" t="s">
        <v>296</v>
      </c>
    </row>
    <row r="47" spans="1:5" x14ac:dyDescent="0.35">
      <c r="A47">
        <v>180</v>
      </c>
      <c r="B47" t="str">
        <f>VLOOKUP($A47,[1]Sheet1!$A$2:$D$250,2,0)</f>
        <v>COD</v>
      </c>
      <c r="C47">
        <f>VLOOKUP($A47,[1]Sheet1!$A$2:$D$250,3,0)</f>
        <v>180</v>
      </c>
      <c r="D47" t="s">
        <v>58</v>
      </c>
      <c r="E47" t="s">
        <v>297</v>
      </c>
    </row>
    <row r="48" spans="1:5" x14ac:dyDescent="0.35">
      <c r="A48">
        <v>184</v>
      </c>
      <c r="B48" t="str">
        <f>VLOOKUP($A48,[1]Sheet1!$A$2:$D$250,2,0)</f>
        <v>COK</v>
      </c>
      <c r="C48">
        <f>VLOOKUP($A48,[1]Sheet1!$A$2:$D$250,3,0)</f>
        <v>184</v>
      </c>
      <c r="D48" t="s">
        <v>172</v>
      </c>
      <c r="E48" t="s">
        <v>298</v>
      </c>
    </row>
    <row r="49" spans="1:5" x14ac:dyDescent="0.35">
      <c r="A49">
        <v>188</v>
      </c>
      <c r="B49" t="str">
        <f>VLOOKUP($A49,[1]Sheet1!$A$2:$D$250,2,0)</f>
        <v>CRI</v>
      </c>
      <c r="C49">
        <f>VLOOKUP($A49,[1]Sheet1!$A$2:$D$250,3,0)</f>
        <v>188</v>
      </c>
      <c r="D49" t="s">
        <v>86</v>
      </c>
      <c r="E49" t="s">
        <v>299</v>
      </c>
    </row>
    <row r="50" spans="1:5" x14ac:dyDescent="0.35">
      <c r="A50">
        <v>191</v>
      </c>
      <c r="B50" t="str">
        <f>VLOOKUP($A50,[1]Sheet1!$A$2:$D$250,2,0)</f>
        <v>HRV</v>
      </c>
      <c r="C50">
        <f>VLOOKUP($A50,[1]Sheet1!$A$2:$D$250,3,0)</f>
        <v>191</v>
      </c>
      <c r="D50" t="s">
        <v>12</v>
      </c>
      <c r="E50" t="s">
        <v>300</v>
      </c>
    </row>
    <row r="51" spans="1:5" x14ac:dyDescent="0.35">
      <c r="A51">
        <v>192</v>
      </c>
      <c r="B51" t="str">
        <f>VLOOKUP($A51,[1]Sheet1!$A$2:$D$250,2,0)</f>
        <v>CUB</v>
      </c>
      <c r="C51">
        <f>VLOOKUP($A51,[1]Sheet1!$A$2:$D$250,3,0)</f>
        <v>192</v>
      </c>
      <c r="D51" t="s">
        <v>87</v>
      </c>
      <c r="E51" t="s">
        <v>301</v>
      </c>
    </row>
    <row r="52" spans="1:5" x14ac:dyDescent="0.35">
      <c r="A52">
        <v>196</v>
      </c>
      <c r="B52" t="str">
        <f>VLOOKUP($A52,[1]Sheet1!$A$2:$D$250,2,0)</f>
        <v>CYP</v>
      </c>
      <c r="C52">
        <f>VLOOKUP($A52,[1]Sheet1!$A$2:$D$250,3,0)</f>
        <v>196</v>
      </c>
      <c r="D52" t="s">
        <v>13</v>
      </c>
      <c r="E52" t="s">
        <v>302</v>
      </c>
    </row>
    <row r="53" spans="1:5" x14ac:dyDescent="0.35">
      <c r="A53">
        <v>203</v>
      </c>
      <c r="B53" t="str">
        <f>VLOOKUP($A53,[1]Sheet1!$A$2:$D$250,2,0)</f>
        <v>CZE</v>
      </c>
      <c r="C53">
        <f>VLOOKUP($A53,[1]Sheet1!$A$2:$D$250,3,0)</f>
        <v>203</v>
      </c>
      <c r="D53" t="s">
        <v>14</v>
      </c>
      <c r="E53" t="s">
        <v>303</v>
      </c>
    </row>
    <row r="54" spans="1:5" x14ac:dyDescent="0.35">
      <c r="A54">
        <v>204</v>
      </c>
      <c r="B54" t="str">
        <f>VLOOKUP($A54,[1]Sheet1!$A$2:$D$250,2,0)</f>
        <v>BEN</v>
      </c>
      <c r="C54">
        <f>VLOOKUP($A54,[1]Sheet1!$A$2:$D$250,3,0)</f>
        <v>204</v>
      </c>
      <c r="D54" t="s">
        <v>54</v>
      </c>
      <c r="E54" t="s">
        <v>304</v>
      </c>
    </row>
    <row r="55" spans="1:5" x14ac:dyDescent="0.35">
      <c r="A55">
        <v>208</v>
      </c>
      <c r="B55" t="str">
        <f>VLOOKUP($A55,[1]Sheet1!$A$2:$D$250,2,0)</f>
        <v>DNK</v>
      </c>
      <c r="C55">
        <f>VLOOKUP($A55,[1]Sheet1!$A$2:$D$250,3,0)</f>
        <v>208</v>
      </c>
      <c r="D55" t="s">
        <v>15</v>
      </c>
      <c r="E55" t="s">
        <v>305</v>
      </c>
    </row>
    <row r="56" spans="1:5" x14ac:dyDescent="0.35">
      <c r="A56">
        <v>212</v>
      </c>
      <c r="B56" t="str">
        <f>VLOOKUP($A56,[1]Sheet1!$A$2:$D$250,2,0)</f>
        <v>DMA</v>
      </c>
      <c r="C56">
        <f>VLOOKUP($A56,[1]Sheet1!$A$2:$D$250,3,0)</f>
        <v>212</v>
      </c>
      <c r="D56" t="s">
        <v>173</v>
      </c>
      <c r="E56" t="s">
        <v>306</v>
      </c>
    </row>
    <row r="57" spans="1:5" x14ac:dyDescent="0.35">
      <c r="A57">
        <v>214</v>
      </c>
      <c r="B57" t="str">
        <f>VLOOKUP($A57,[1]Sheet1!$A$2:$D$250,2,0)</f>
        <v>DOM</v>
      </c>
      <c r="C57">
        <f>VLOOKUP($A57,[1]Sheet1!$A$2:$D$250,3,0)</f>
        <v>214</v>
      </c>
      <c r="D57" t="s">
        <v>89</v>
      </c>
      <c r="E57" t="s">
        <v>307</v>
      </c>
    </row>
    <row r="58" spans="1:5" x14ac:dyDescent="0.35">
      <c r="A58">
        <v>218</v>
      </c>
      <c r="B58" t="str">
        <f>VLOOKUP($A58,[1]Sheet1!$A$2:$D$250,2,0)</f>
        <v>ECU</v>
      </c>
      <c r="C58">
        <f>VLOOKUP($A58,[1]Sheet1!$A$2:$D$250,3,0)</f>
        <v>218</v>
      </c>
      <c r="D58" t="s">
        <v>90</v>
      </c>
      <c r="E58" t="s">
        <v>308</v>
      </c>
    </row>
    <row r="59" spans="1:5" x14ac:dyDescent="0.35">
      <c r="A59">
        <v>222</v>
      </c>
      <c r="B59" t="str">
        <f>VLOOKUP($A59,[1]Sheet1!$A$2:$D$250,2,0)</f>
        <v>SLV</v>
      </c>
      <c r="C59">
        <f>VLOOKUP($A59,[1]Sheet1!$A$2:$D$250,3,0)</f>
        <v>222</v>
      </c>
      <c r="D59" t="s">
        <v>91</v>
      </c>
      <c r="E59" t="s">
        <v>309</v>
      </c>
    </row>
    <row r="60" spans="1:5" x14ac:dyDescent="0.35">
      <c r="A60">
        <v>226</v>
      </c>
      <c r="B60" t="str">
        <f>VLOOKUP($A60,[1]Sheet1!$A$2:$D$250,2,0)</f>
        <v>GNQ</v>
      </c>
      <c r="C60">
        <f>VLOOKUP($A60,[1]Sheet1!$A$2:$D$250,3,0)</f>
        <v>226</v>
      </c>
      <c r="D60" t="s">
        <v>61</v>
      </c>
      <c r="E60" t="s">
        <v>310</v>
      </c>
    </row>
    <row r="61" spans="1:5" x14ac:dyDescent="0.35">
      <c r="A61">
        <v>231</v>
      </c>
      <c r="B61" t="str">
        <f>VLOOKUP($A61,[1]Sheet1!$A$2:$D$250,2,0)</f>
        <v>ETH</v>
      </c>
      <c r="C61">
        <f>VLOOKUP($A61,[1]Sheet1!$A$2:$D$250,3,0)</f>
        <v>231</v>
      </c>
      <c r="D61" t="s">
        <v>63</v>
      </c>
      <c r="E61" t="s">
        <v>311</v>
      </c>
    </row>
    <row r="62" spans="1:5" x14ac:dyDescent="0.35">
      <c r="A62">
        <v>232</v>
      </c>
      <c r="B62" t="str">
        <f>VLOOKUP($A62,[1]Sheet1!$A$2:$D$250,2,0)</f>
        <v>ERI</v>
      </c>
      <c r="C62">
        <f>VLOOKUP($A62,[1]Sheet1!$A$2:$D$250,3,0)</f>
        <v>232</v>
      </c>
      <c r="D62" t="s">
        <v>62</v>
      </c>
      <c r="E62" t="s">
        <v>312</v>
      </c>
    </row>
    <row r="63" spans="1:5" x14ac:dyDescent="0.35">
      <c r="A63">
        <v>233</v>
      </c>
      <c r="B63" t="str">
        <f>VLOOKUP($A63,[1]Sheet1!$A$2:$D$250,2,0)</f>
        <v>EST</v>
      </c>
      <c r="C63">
        <f>VLOOKUP($A63,[1]Sheet1!$A$2:$D$250,3,0)</f>
        <v>233</v>
      </c>
      <c r="D63" t="s">
        <v>16</v>
      </c>
      <c r="E63" t="s">
        <v>313</v>
      </c>
    </row>
    <row r="64" spans="1:5" x14ac:dyDescent="0.35">
      <c r="A64">
        <v>234</v>
      </c>
      <c r="B64" t="str">
        <f>VLOOKUP($A64,[1]Sheet1!$A$2:$D$250,2,0)</f>
        <v>FRO</v>
      </c>
      <c r="C64">
        <f>VLOOKUP($A64,[1]Sheet1!$A$2:$D$250,3,0)</f>
        <v>234</v>
      </c>
      <c r="D64" t="s">
        <v>174</v>
      </c>
      <c r="E64" t="s">
        <v>314</v>
      </c>
    </row>
    <row r="65" spans="1:5" x14ac:dyDescent="0.35">
      <c r="A65">
        <v>238</v>
      </c>
      <c r="B65" t="str">
        <f>VLOOKUP($A65,[1]Sheet1!$A$2:$D$250,2,0)</f>
        <v>FLK</v>
      </c>
      <c r="C65">
        <f>VLOOKUP($A65,[1]Sheet1!$A$2:$D$250,3,0)</f>
        <v>238</v>
      </c>
      <c r="D65" t="s">
        <v>175</v>
      </c>
      <c r="E65" t="s">
        <v>315</v>
      </c>
    </row>
    <row r="66" spans="1:5" x14ac:dyDescent="0.35">
      <c r="A66">
        <v>242</v>
      </c>
      <c r="B66" t="str">
        <f>VLOOKUP($A66,[1]Sheet1!$A$2:$D$250,2,0)</f>
        <v>FJI</v>
      </c>
      <c r="C66">
        <f>VLOOKUP($A66,[1]Sheet1!$A$2:$D$250,3,0)</f>
        <v>242</v>
      </c>
      <c r="D66" t="s">
        <v>176</v>
      </c>
      <c r="E66" t="s">
        <v>316</v>
      </c>
    </row>
    <row r="67" spans="1:5" x14ac:dyDescent="0.35">
      <c r="A67">
        <v>246</v>
      </c>
      <c r="B67" t="str">
        <f>VLOOKUP($A67,[1]Sheet1!$A$2:$D$250,2,0)</f>
        <v>FIN</v>
      </c>
      <c r="C67">
        <f>VLOOKUP($A67,[1]Sheet1!$A$2:$D$250,3,0)</f>
        <v>246</v>
      </c>
      <c r="D67" t="s">
        <v>17</v>
      </c>
      <c r="E67" t="s">
        <v>317</v>
      </c>
    </row>
    <row r="68" spans="1:5" x14ac:dyDescent="0.35">
      <c r="A68">
        <v>248</v>
      </c>
      <c r="B68" t="str">
        <f>VLOOKUP($A68,[1]Sheet1!$A$2:$D$250,2,0)</f>
        <v>ALA</v>
      </c>
      <c r="C68">
        <f>VLOOKUP($A68,[1]Sheet1!$A$2:$D$250,3,0)</f>
        <v>0</v>
      </c>
      <c r="D68" t="s">
        <v>177</v>
      </c>
      <c r="E68" t="s">
        <v>318</v>
      </c>
    </row>
    <row r="69" spans="1:5" x14ac:dyDescent="0.35">
      <c r="A69">
        <v>250</v>
      </c>
      <c r="B69" t="str">
        <f>VLOOKUP($A69,[1]Sheet1!$A$2:$D$250,2,0)</f>
        <v>FRA</v>
      </c>
      <c r="C69">
        <f>VLOOKUP($A69,[1]Sheet1!$A$2:$D$250,3,0)</f>
        <v>250</v>
      </c>
      <c r="D69" t="s">
        <v>18</v>
      </c>
      <c r="E69" t="s">
        <v>319</v>
      </c>
    </row>
    <row r="70" spans="1:5" x14ac:dyDescent="0.35">
      <c r="A70">
        <v>254</v>
      </c>
      <c r="B70" t="str">
        <f>VLOOKUP($A70,[1]Sheet1!$A$2:$D$250,2,0)</f>
        <v>GUF</v>
      </c>
      <c r="C70">
        <f>VLOOKUP($A70,[1]Sheet1!$A$2:$D$250,3,0)</f>
        <v>254</v>
      </c>
      <c r="D70" t="s">
        <v>178</v>
      </c>
      <c r="E70" t="s">
        <v>320</v>
      </c>
    </row>
    <row r="71" spans="1:5" x14ac:dyDescent="0.35">
      <c r="A71">
        <v>258</v>
      </c>
      <c r="B71" t="str">
        <f>VLOOKUP($A71,[1]Sheet1!$A$2:$D$250,2,0)</f>
        <v>PYF</v>
      </c>
      <c r="C71">
        <f>VLOOKUP($A71,[1]Sheet1!$A$2:$D$250,3,0)</f>
        <v>258</v>
      </c>
      <c r="D71" t="s">
        <v>179</v>
      </c>
      <c r="E71" t="s">
        <v>321</v>
      </c>
    </row>
    <row r="72" spans="1:5" x14ac:dyDescent="0.35">
      <c r="A72">
        <v>262</v>
      </c>
      <c r="B72" t="str">
        <f>VLOOKUP($A72,[1]Sheet1!$A$2:$D$250,2,0)</f>
        <v>DJI</v>
      </c>
      <c r="C72">
        <f>VLOOKUP($A72,[1]Sheet1!$A$2:$D$250,3,0)</f>
        <v>262</v>
      </c>
      <c r="D72" t="s">
        <v>180</v>
      </c>
      <c r="E72" t="s">
        <v>322</v>
      </c>
    </row>
    <row r="73" spans="1:5" x14ac:dyDescent="0.35">
      <c r="A73">
        <v>266</v>
      </c>
      <c r="B73" t="str">
        <f>VLOOKUP($A73,[1]Sheet1!$A$2:$D$250,2,0)</f>
        <v>GAB</v>
      </c>
      <c r="C73">
        <f>VLOOKUP($A73,[1]Sheet1!$A$2:$D$250,3,0)</f>
        <v>266</v>
      </c>
      <c r="D73" t="s">
        <v>64</v>
      </c>
      <c r="E73" t="s">
        <v>323</v>
      </c>
    </row>
    <row r="74" spans="1:5" x14ac:dyDescent="0.35">
      <c r="A74">
        <v>268</v>
      </c>
      <c r="B74" t="str">
        <f>VLOOKUP($A74,[1]Sheet1!$A$2:$D$250,2,0)</f>
        <v>GEO</v>
      </c>
      <c r="C74">
        <f>VLOOKUP($A74,[1]Sheet1!$A$2:$D$250,3,0)</f>
        <v>268</v>
      </c>
      <c r="D74" t="s">
        <v>130</v>
      </c>
      <c r="E74" t="s">
        <v>324</v>
      </c>
    </row>
    <row r="75" spans="1:5" x14ac:dyDescent="0.35">
      <c r="A75">
        <v>270</v>
      </c>
      <c r="B75" t="str">
        <f>VLOOKUP($A75,[1]Sheet1!$A$2:$D$250,2,0)</f>
        <v>GMB</v>
      </c>
      <c r="C75">
        <f>VLOOKUP($A75,[1]Sheet1!$A$2:$D$250,3,0)</f>
        <v>270</v>
      </c>
      <c r="D75" t="s">
        <v>181</v>
      </c>
      <c r="E75" t="s">
        <v>325</v>
      </c>
    </row>
    <row r="76" spans="1:5" x14ac:dyDescent="0.35">
      <c r="A76">
        <v>275</v>
      </c>
      <c r="B76" t="str">
        <f>VLOOKUP($A76,[1]Sheet1!$A$2:$D$250,2,0)</f>
        <v>PSE</v>
      </c>
      <c r="C76">
        <f>VLOOKUP($A76,[1]Sheet1!$A$2:$D$250,3,0)</f>
        <v>275</v>
      </c>
      <c r="D76" t="s">
        <v>182</v>
      </c>
      <c r="E76" t="s">
        <v>326</v>
      </c>
    </row>
    <row r="77" spans="1:5" x14ac:dyDescent="0.35">
      <c r="A77">
        <v>276</v>
      </c>
      <c r="B77" t="str">
        <f>VLOOKUP($A77,[1]Sheet1!$A$2:$D$250,2,0)</f>
        <v>DEU</v>
      </c>
      <c r="C77">
        <f>VLOOKUP($A77,[1]Sheet1!$A$2:$D$250,3,0)</f>
        <v>276</v>
      </c>
      <c r="D77" t="s">
        <v>19</v>
      </c>
      <c r="E77" t="s">
        <v>327</v>
      </c>
    </row>
    <row r="78" spans="1:5" x14ac:dyDescent="0.35">
      <c r="A78">
        <v>288</v>
      </c>
      <c r="B78" t="str">
        <f>VLOOKUP($A78,[1]Sheet1!$A$2:$D$250,2,0)</f>
        <v>GHA</v>
      </c>
      <c r="C78">
        <f>VLOOKUP($A78,[1]Sheet1!$A$2:$D$250,3,0)</f>
        <v>288</v>
      </c>
      <c r="D78" t="s">
        <v>65</v>
      </c>
      <c r="E78" t="s">
        <v>328</v>
      </c>
    </row>
    <row r="79" spans="1:5" x14ac:dyDescent="0.35">
      <c r="A79">
        <v>296</v>
      </c>
      <c r="B79" t="str">
        <f>VLOOKUP($A79,[1]Sheet1!$A$2:$D$250,2,0)</f>
        <v>KIR</v>
      </c>
      <c r="C79">
        <f>VLOOKUP($A79,[1]Sheet1!$A$2:$D$250,3,0)</f>
        <v>296</v>
      </c>
      <c r="D79" t="s">
        <v>183</v>
      </c>
      <c r="E79" t="s">
        <v>329</v>
      </c>
    </row>
    <row r="80" spans="1:5" x14ac:dyDescent="0.35">
      <c r="A80">
        <v>300</v>
      </c>
      <c r="B80" t="str">
        <f>VLOOKUP($A80,[1]Sheet1!$A$2:$D$250,2,0)</f>
        <v>GRC</v>
      </c>
      <c r="C80">
        <f>VLOOKUP($A80,[1]Sheet1!$A$2:$D$250,3,0)</f>
        <v>300</v>
      </c>
      <c r="D80" t="s">
        <v>20</v>
      </c>
      <c r="E80" t="s">
        <v>330</v>
      </c>
    </row>
    <row r="81" spans="1:5" x14ac:dyDescent="0.35">
      <c r="A81">
        <v>304</v>
      </c>
      <c r="B81" t="str">
        <f>VLOOKUP($A81,[1]Sheet1!$A$2:$D$250,2,0)</f>
        <v>GRL</v>
      </c>
      <c r="C81">
        <f>VLOOKUP($A81,[1]Sheet1!$A$2:$D$250,3,0)</f>
        <v>304</v>
      </c>
      <c r="D81" t="s">
        <v>184</v>
      </c>
      <c r="E81" t="s">
        <v>331</v>
      </c>
    </row>
    <row r="82" spans="1:5" x14ac:dyDescent="0.35">
      <c r="A82">
        <v>308</v>
      </c>
      <c r="B82" t="str">
        <f>VLOOKUP($A82,[1]Sheet1!$A$2:$D$250,2,0)</f>
        <v>GRD</v>
      </c>
      <c r="C82">
        <f>VLOOKUP($A82,[1]Sheet1!$A$2:$D$250,3,0)</f>
        <v>308</v>
      </c>
      <c r="D82" t="s">
        <v>185</v>
      </c>
      <c r="E82" t="s">
        <v>332</v>
      </c>
    </row>
    <row r="83" spans="1:5" x14ac:dyDescent="0.35">
      <c r="A83">
        <v>312</v>
      </c>
      <c r="B83" t="str">
        <f>VLOOKUP($A83,[1]Sheet1!$A$2:$D$250,2,0)</f>
        <v>GLP</v>
      </c>
      <c r="C83">
        <f>VLOOKUP($A83,[1]Sheet1!$A$2:$D$250,3,0)</f>
        <v>312</v>
      </c>
      <c r="D83" t="s">
        <v>186</v>
      </c>
      <c r="E83" t="s">
        <v>333</v>
      </c>
    </row>
    <row r="84" spans="1:5" x14ac:dyDescent="0.35">
      <c r="A84">
        <v>316</v>
      </c>
      <c r="B84" t="str">
        <f>VLOOKUP($A84,[1]Sheet1!$A$2:$D$250,2,0)</f>
        <v>GUM</v>
      </c>
      <c r="C84">
        <f>VLOOKUP($A84,[1]Sheet1!$A$2:$D$250,3,0)</f>
        <v>316</v>
      </c>
      <c r="D84" t="s">
        <v>187</v>
      </c>
      <c r="E84" t="s">
        <v>334</v>
      </c>
    </row>
    <row r="85" spans="1:5" x14ac:dyDescent="0.35">
      <c r="A85">
        <v>320</v>
      </c>
      <c r="B85" t="str">
        <f>VLOOKUP($A85,[1]Sheet1!$A$2:$D$250,2,0)</f>
        <v>GTM</v>
      </c>
      <c r="C85">
        <f>VLOOKUP($A85,[1]Sheet1!$A$2:$D$250,3,0)</f>
        <v>320</v>
      </c>
      <c r="D85" t="s">
        <v>92</v>
      </c>
      <c r="E85" t="s">
        <v>335</v>
      </c>
    </row>
    <row r="86" spans="1:5" x14ac:dyDescent="0.35">
      <c r="A86">
        <v>324</v>
      </c>
      <c r="B86" t="str">
        <f>VLOOKUP($A86,[1]Sheet1!$A$2:$D$250,2,0)</f>
        <v>GIN</v>
      </c>
      <c r="C86">
        <f>VLOOKUP($A86,[1]Sheet1!$A$2:$D$250,3,0)</f>
        <v>324</v>
      </c>
      <c r="D86" t="s">
        <v>188</v>
      </c>
      <c r="E86" t="s">
        <v>336</v>
      </c>
    </row>
    <row r="87" spans="1:5" x14ac:dyDescent="0.35">
      <c r="A87">
        <v>328</v>
      </c>
      <c r="B87" t="str">
        <f>VLOOKUP($A87,[1]Sheet1!$A$2:$D$250,2,0)</f>
        <v>GUY</v>
      </c>
      <c r="C87">
        <f>VLOOKUP($A87,[1]Sheet1!$A$2:$D$250,3,0)</f>
        <v>328</v>
      </c>
      <c r="D87" t="s">
        <v>93</v>
      </c>
      <c r="E87" t="s">
        <v>337</v>
      </c>
    </row>
    <row r="88" spans="1:5" x14ac:dyDescent="0.35">
      <c r="A88">
        <v>332</v>
      </c>
      <c r="B88" t="str">
        <f>VLOOKUP($A88,[1]Sheet1!$A$2:$D$250,2,0)</f>
        <v>HTI</v>
      </c>
      <c r="C88">
        <f>VLOOKUP($A88,[1]Sheet1!$A$2:$D$250,3,0)</f>
        <v>332</v>
      </c>
      <c r="D88" t="s">
        <v>94</v>
      </c>
      <c r="E88" t="s">
        <v>338</v>
      </c>
    </row>
    <row r="89" spans="1:5" x14ac:dyDescent="0.35">
      <c r="A89">
        <v>340</v>
      </c>
      <c r="B89" t="str">
        <f>VLOOKUP($A89,[1]Sheet1!$A$2:$D$250,2,0)</f>
        <v>HND</v>
      </c>
      <c r="C89">
        <f>VLOOKUP($A89,[1]Sheet1!$A$2:$D$250,3,0)</f>
        <v>340</v>
      </c>
      <c r="D89" t="s">
        <v>95</v>
      </c>
      <c r="E89" t="s">
        <v>339</v>
      </c>
    </row>
    <row r="90" spans="1:5" x14ac:dyDescent="0.35">
      <c r="A90">
        <v>344</v>
      </c>
      <c r="B90" t="str">
        <f>VLOOKUP($A90,[1]Sheet1!$A$2:$D$250,2,0)</f>
        <v>HKG</v>
      </c>
      <c r="C90">
        <f>VLOOKUP($A90,[1]Sheet1!$A$2:$D$250,3,0)</f>
        <v>344</v>
      </c>
      <c r="D90" t="s">
        <v>108</v>
      </c>
      <c r="E90" t="s">
        <v>340</v>
      </c>
    </row>
    <row r="91" spans="1:5" x14ac:dyDescent="0.35">
      <c r="A91">
        <v>348</v>
      </c>
      <c r="B91" t="str">
        <f>VLOOKUP($A91,[1]Sheet1!$A$2:$D$250,2,0)</f>
        <v>HUN</v>
      </c>
      <c r="C91">
        <f>VLOOKUP($A91,[1]Sheet1!$A$2:$D$250,3,0)</f>
        <v>348</v>
      </c>
      <c r="D91" t="s">
        <v>21</v>
      </c>
      <c r="E91" t="s">
        <v>341</v>
      </c>
    </row>
    <row r="92" spans="1:5" x14ac:dyDescent="0.35">
      <c r="A92">
        <v>352</v>
      </c>
      <c r="B92" t="str">
        <f>VLOOKUP($A92,[1]Sheet1!$A$2:$D$250,2,0)</f>
        <v>ISL</v>
      </c>
      <c r="C92">
        <f>VLOOKUP($A92,[1]Sheet1!$A$2:$D$250,3,0)</f>
        <v>352</v>
      </c>
      <c r="D92" t="s">
        <v>40</v>
      </c>
      <c r="E92" t="s">
        <v>342</v>
      </c>
    </row>
    <row r="93" spans="1:5" x14ac:dyDescent="0.35">
      <c r="A93">
        <v>356</v>
      </c>
      <c r="B93" t="str">
        <f>VLOOKUP($A93,[1]Sheet1!$A$2:$D$250,2,0)</f>
        <v>IND</v>
      </c>
      <c r="C93">
        <f>VLOOKUP($A93,[1]Sheet1!$A$2:$D$250,3,0)</f>
        <v>356</v>
      </c>
      <c r="D93" t="s">
        <v>109</v>
      </c>
      <c r="E93" t="s">
        <v>343</v>
      </c>
    </row>
    <row r="94" spans="1:5" x14ac:dyDescent="0.35">
      <c r="A94">
        <v>360</v>
      </c>
      <c r="B94" t="str">
        <f>VLOOKUP($A94,[1]Sheet1!$A$2:$D$250,2,0)</f>
        <v>IDN</v>
      </c>
      <c r="C94">
        <f>VLOOKUP($A94,[1]Sheet1!$A$2:$D$250,3,0)</f>
        <v>360</v>
      </c>
      <c r="D94" t="s">
        <v>110</v>
      </c>
      <c r="E94" t="s">
        <v>344</v>
      </c>
    </row>
    <row r="95" spans="1:5" x14ac:dyDescent="0.35">
      <c r="A95">
        <v>364</v>
      </c>
      <c r="B95" t="str">
        <f>VLOOKUP($A95,[1]Sheet1!$A$2:$D$250,2,0)</f>
        <v>IRN</v>
      </c>
      <c r="C95">
        <f>VLOOKUP($A95,[1]Sheet1!$A$2:$D$250,3,0)</f>
        <v>364</v>
      </c>
      <c r="D95" t="s">
        <v>144</v>
      </c>
      <c r="E95" t="s">
        <v>345</v>
      </c>
    </row>
    <row r="96" spans="1:5" x14ac:dyDescent="0.35">
      <c r="A96">
        <v>368</v>
      </c>
      <c r="B96" t="str">
        <f>VLOOKUP($A96,[1]Sheet1!$A$2:$D$250,2,0)</f>
        <v>IRQ</v>
      </c>
      <c r="C96">
        <f>VLOOKUP($A96,[1]Sheet1!$A$2:$D$250,3,0)</f>
        <v>368</v>
      </c>
      <c r="D96" t="s">
        <v>145</v>
      </c>
      <c r="E96" t="s">
        <v>346</v>
      </c>
    </row>
    <row r="97" spans="1:5" x14ac:dyDescent="0.35">
      <c r="A97">
        <v>372</v>
      </c>
      <c r="B97" t="str">
        <f>VLOOKUP($A97,[1]Sheet1!$A$2:$D$250,2,0)</f>
        <v>IRL</v>
      </c>
      <c r="C97">
        <f>VLOOKUP($A97,[1]Sheet1!$A$2:$D$250,3,0)</f>
        <v>372</v>
      </c>
      <c r="D97" t="s">
        <v>22</v>
      </c>
      <c r="E97" t="s">
        <v>347</v>
      </c>
    </row>
    <row r="98" spans="1:5" x14ac:dyDescent="0.35">
      <c r="A98">
        <v>376</v>
      </c>
      <c r="B98" t="str">
        <f>VLOOKUP($A98,[1]Sheet1!$A$2:$D$250,2,0)</f>
        <v>ISR</v>
      </c>
      <c r="C98">
        <f>VLOOKUP($A98,[1]Sheet1!$A$2:$D$250,3,0)</f>
        <v>376</v>
      </c>
      <c r="D98" t="s">
        <v>41</v>
      </c>
      <c r="E98" t="s">
        <v>348</v>
      </c>
    </row>
    <row r="99" spans="1:5" x14ac:dyDescent="0.35">
      <c r="A99">
        <v>380</v>
      </c>
      <c r="B99" t="str">
        <f>VLOOKUP($A99,[1]Sheet1!$A$2:$D$250,2,0)</f>
        <v>ITA</v>
      </c>
      <c r="C99">
        <f>VLOOKUP($A99,[1]Sheet1!$A$2:$D$250,3,0)</f>
        <v>380</v>
      </c>
      <c r="D99" t="s">
        <v>23</v>
      </c>
      <c r="E99" t="s">
        <v>349</v>
      </c>
    </row>
    <row r="100" spans="1:5" x14ac:dyDescent="0.35">
      <c r="A100">
        <v>384</v>
      </c>
      <c r="B100" t="str">
        <f>VLOOKUP($A100,[1]Sheet1!$A$2:$D$250,2,0)</f>
        <v>CIV</v>
      </c>
      <c r="C100">
        <f>VLOOKUP($A100,[1]Sheet1!$A$2:$D$250,3,0)</f>
        <v>384</v>
      </c>
      <c r="D100" t="s">
        <v>59</v>
      </c>
      <c r="E100" t="s">
        <v>350</v>
      </c>
    </row>
    <row r="101" spans="1:5" x14ac:dyDescent="0.35">
      <c r="A101">
        <v>388</v>
      </c>
      <c r="B101" t="str">
        <f>VLOOKUP($A101,[1]Sheet1!$A$2:$D$250,2,0)</f>
        <v>JAM</v>
      </c>
      <c r="C101">
        <f>VLOOKUP($A101,[1]Sheet1!$A$2:$D$250,3,0)</f>
        <v>388</v>
      </c>
      <c r="D101" t="s">
        <v>96</v>
      </c>
      <c r="E101" t="s">
        <v>351</v>
      </c>
    </row>
    <row r="102" spans="1:5" x14ac:dyDescent="0.35">
      <c r="A102">
        <v>392</v>
      </c>
      <c r="B102" t="str">
        <f>VLOOKUP($A102,[1]Sheet1!$A$2:$D$250,2,0)</f>
        <v>JPN</v>
      </c>
      <c r="C102">
        <f>VLOOKUP($A102,[1]Sheet1!$A$2:$D$250,3,0)</f>
        <v>392</v>
      </c>
      <c r="D102" t="s">
        <v>42</v>
      </c>
      <c r="E102" t="s">
        <v>352</v>
      </c>
    </row>
    <row r="103" spans="1:5" x14ac:dyDescent="0.35">
      <c r="A103">
        <v>398</v>
      </c>
      <c r="B103" t="str">
        <f>VLOOKUP($A103,[1]Sheet1!$A$2:$D$250,2,0)</f>
        <v>KAZ</v>
      </c>
      <c r="C103">
        <f>VLOOKUP($A103,[1]Sheet1!$A$2:$D$250,3,0)</f>
        <v>398</v>
      </c>
      <c r="D103" t="s">
        <v>131</v>
      </c>
      <c r="E103" t="s">
        <v>353</v>
      </c>
    </row>
    <row r="104" spans="1:5" x14ac:dyDescent="0.35">
      <c r="A104">
        <v>400</v>
      </c>
      <c r="B104" t="str">
        <f>VLOOKUP($A104,[1]Sheet1!$A$2:$D$250,2,0)</f>
        <v>JOR</v>
      </c>
      <c r="C104">
        <f>VLOOKUP($A104,[1]Sheet1!$A$2:$D$250,3,0)</f>
        <v>400</v>
      </c>
      <c r="D104" t="s">
        <v>146</v>
      </c>
      <c r="E104" t="s">
        <v>354</v>
      </c>
    </row>
    <row r="105" spans="1:5" x14ac:dyDescent="0.35">
      <c r="A105">
        <v>404</v>
      </c>
      <c r="B105" t="str">
        <f>VLOOKUP($A105,[1]Sheet1!$A$2:$D$250,2,0)</f>
        <v>KEN</v>
      </c>
      <c r="C105">
        <f>VLOOKUP($A105,[1]Sheet1!$A$2:$D$250,3,0)</f>
        <v>404</v>
      </c>
      <c r="D105" t="s">
        <v>66</v>
      </c>
      <c r="E105" t="s">
        <v>355</v>
      </c>
    </row>
    <row r="106" spans="1:5" x14ac:dyDescent="0.35">
      <c r="A106">
        <v>408</v>
      </c>
      <c r="B106" t="str">
        <f>VLOOKUP($A106,[1]Sheet1!$A$2:$D$250,2,0)</f>
        <v>PRK</v>
      </c>
      <c r="C106">
        <f>VLOOKUP($A106,[1]Sheet1!$A$2:$D$250,3,0)</f>
        <v>408</v>
      </c>
      <c r="D106" t="s">
        <v>111</v>
      </c>
      <c r="E106" t="s">
        <v>356</v>
      </c>
    </row>
    <row r="107" spans="1:5" x14ac:dyDescent="0.35">
      <c r="A107">
        <v>410</v>
      </c>
      <c r="B107" t="str">
        <f>VLOOKUP($A107,[1]Sheet1!$A$2:$D$250,2,0)</f>
        <v>KOR</v>
      </c>
      <c r="C107">
        <f>VLOOKUP($A107,[1]Sheet1!$A$2:$D$250,3,0)</f>
        <v>410</v>
      </c>
      <c r="D107" t="s">
        <v>43</v>
      </c>
      <c r="E107" t="s">
        <v>357</v>
      </c>
    </row>
    <row r="108" spans="1:5" x14ac:dyDescent="0.35">
      <c r="A108">
        <v>414</v>
      </c>
      <c r="B108" t="str">
        <f>VLOOKUP($A108,[1]Sheet1!$A$2:$D$250,2,0)</f>
        <v>KWT</v>
      </c>
      <c r="C108">
        <f>VLOOKUP($A108,[1]Sheet1!$A$2:$D$250,3,0)</f>
        <v>414</v>
      </c>
      <c r="D108" t="s">
        <v>147</v>
      </c>
      <c r="E108" t="s">
        <v>358</v>
      </c>
    </row>
    <row r="109" spans="1:5" x14ac:dyDescent="0.35">
      <c r="A109">
        <v>417</v>
      </c>
      <c r="B109" t="str">
        <f>VLOOKUP($A109,[1]Sheet1!$A$2:$D$250,2,0)</f>
        <v>KGZ</v>
      </c>
      <c r="C109">
        <f>VLOOKUP($A109,[1]Sheet1!$A$2:$D$250,3,0)</f>
        <v>417</v>
      </c>
      <c r="D109" t="s">
        <v>133</v>
      </c>
      <c r="E109" t="s">
        <v>359</v>
      </c>
    </row>
    <row r="110" spans="1:5" x14ac:dyDescent="0.35">
      <c r="A110">
        <v>418</v>
      </c>
      <c r="B110" t="str">
        <f>VLOOKUP($A110,[1]Sheet1!$A$2:$D$250,2,0)</f>
        <v>LAO</v>
      </c>
      <c r="C110">
        <f>VLOOKUP($A110,[1]Sheet1!$A$2:$D$250,3,0)</f>
        <v>418</v>
      </c>
      <c r="D110" t="s">
        <v>112</v>
      </c>
      <c r="E110" t="s">
        <v>6</v>
      </c>
    </row>
    <row r="111" spans="1:5" x14ac:dyDescent="0.35">
      <c r="A111">
        <v>422</v>
      </c>
      <c r="B111" t="str">
        <f>VLOOKUP($A111,[1]Sheet1!$A$2:$D$250,2,0)</f>
        <v>LBN</v>
      </c>
      <c r="C111">
        <f>VLOOKUP($A111,[1]Sheet1!$A$2:$D$250,3,0)</f>
        <v>422</v>
      </c>
      <c r="D111" t="s">
        <v>148</v>
      </c>
      <c r="E111" t="s">
        <v>360</v>
      </c>
    </row>
    <row r="112" spans="1:5" x14ac:dyDescent="0.35">
      <c r="A112">
        <v>426</v>
      </c>
      <c r="B112" t="str">
        <f>VLOOKUP($A112,[1]Sheet1!$A$2:$D$250,2,0)</f>
        <v>LSO</v>
      </c>
      <c r="C112">
        <f>VLOOKUP($A112,[1]Sheet1!$A$2:$D$250,3,0)</f>
        <v>426</v>
      </c>
      <c r="D112" t="s">
        <v>189</v>
      </c>
      <c r="E112" t="s">
        <v>361</v>
      </c>
    </row>
    <row r="113" spans="1:5" x14ac:dyDescent="0.35">
      <c r="A113">
        <v>428</v>
      </c>
      <c r="B113" t="str">
        <f>VLOOKUP($A113,[1]Sheet1!$A$2:$D$250,2,0)</f>
        <v>LVA</v>
      </c>
      <c r="C113">
        <f>VLOOKUP($A113,[1]Sheet1!$A$2:$D$250,3,0)</f>
        <v>428</v>
      </c>
      <c r="D113" t="s">
        <v>24</v>
      </c>
      <c r="E113" t="s">
        <v>362</v>
      </c>
    </row>
    <row r="114" spans="1:5" x14ac:dyDescent="0.35">
      <c r="A114">
        <v>430</v>
      </c>
      <c r="B114" t="str">
        <f>VLOOKUP($A114,[1]Sheet1!$A$2:$D$250,2,0)</f>
        <v>LBR</v>
      </c>
      <c r="C114">
        <f>VLOOKUP($A114,[1]Sheet1!$A$2:$D$250,3,0)</f>
        <v>430</v>
      </c>
      <c r="D114" t="s">
        <v>190</v>
      </c>
      <c r="E114" t="s">
        <v>363</v>
      </c>
    </row>
    <row r="115" spans="1:5" x14ac:dyDescent="0.35">
      <c r="A115">
        <v>434</v>
      </c>
      <c r="B115" t="str">
        <f>VLOOKUP($A115,[1]Sheet1!$A$2:$D$250,2,0)</f>
        <v>LBY</v>
      </c>
      <c r="C115">
        <f>VLOOKUP($A115,[1]Sheet1!$A$2:$D$250,3,0)</f>
        <v>434</v>
      </c>
      <c r="D115" t="s">
        <v>67</v>
      </c>
      <c r="E115" t="s">
        <v>364</v>
      </c>
    </row>
    <row r="116" spans="1:5" x14ac:dyDescent="0.35">
      <c r="A116">
        <v>440</v>
      </c>
      <c r="B116" t="str">
        <f>VLOOKUP($A116,[1]Sheet1!$A$2:$D$250,2,0)</f>
        <v>LTU</v>
      </c>
      <c r="C116">
        <f>VLOOKUP($A116,[1]Sheet1!$A$2:$D$250,3,0)</f>
        <v>440</v>
      </c>
      <c r="D116" t="s">
        <v>25</v>
      </c>
      <c r="E116" t="s">
        <v>365</v>
      </c>
    </row>
    <row r="117" spans="1:5" x14ac:dyDescent="0.35">
      <c r="A117">
        <v>442</v>
      </c>
      <c r="B117" t="str">
        <f>VLOOKUP($A117,[1]Sheet1!$A$2:$D$250,2,0)</f>
        <v>LUX</v>
      </c>
      <c r="C117">
        <f>VLOOKUP($A117,[1]Sheet1!$A$2:$D$250,3,0)</f>
        <v>442</v>
      </c>
      <c r="D117" t="s">
        <v>26</v>
      </c>
      <c r="E117" t="s">
        <v>366</v>
      </c>
    </row>
    <row r="118" spans="1:5" x14ac:dyDescent="0.35">
      <c r="A118">
        <v>450</v>
      </c>
      <c r="B118" t="str">
        <f>VLOOKUP($A118,[1]Sheet1!$A$2:$D$250,2,0)</f>
        <v>MDG</v>
      </c>
      <c r="C118">
        <f>VLOOKUP($A118,[1]Sheet1!$A$2:$D$250,3,0)</f>
        <v>450</v>
      </c>
      <c r="D118" t="s">
        <v>191</v>
      </c>
      <c r="E118" t="s">
        <v>367</v>
      </c>
    </row>
    <row r="119" spans="1:5" x14ac:dyDescent="0.35">
      <c r="A119">
        <v>454</v>
      </c>
      <c r="B119" t="str">
        <f>VLOOKUP($A119,[1]Sheet1!$A$2:$D$250,2,0)</f>
        <v>MWI</v>
      </c>
      <c r="C119">
        <f>VLOOKUP($A119,[1]Sheet1!$A$2:$D$250,3,0)</f>
        <v>454</v>
      </c>
      <c r="D119" t="s">
        <v>192</v>
      </c>
      <c r="E119" t="s">
        <v>368</v>
      </c>
    </row>
    <row r="120" spans="1:5" x14ac:dyDescent="0.35">
      <c r="A120">
        <v>458</v>
      </c>
      <c r="B120" t="str">
        <f>VLOOKUP($A120,[1]Sheet1!$A$2:$D$250,2,0)</f>
        <v>MYS</v>
      </c>
      <c r="C120">
        <f>VLOOKUP($A120,[1]Sheet1!$A$2:$D$250,3,0)</f>
        <v>458</v>
      </c>
      <c r="D120" t="s">
        <v>113</v>
      </c>
      <c r="E120" t="s">
        <v>369</v>
      </c>
    </row>
    <row r="121" spans="1:5" x14ac:dyDescent="0.35">
      <c r="A121">
        <v>462</v>
      </c>
      <c r="B121" t="str">
        <f>VLOOKUP($A121,[1]Sheet1!$A$2:$D$250,2,0)</f>
        <v>MDV</v>
      </c>
      <c r="C121">
        <f>VLOOKUP($A121,[1]Sheet1!$A$2:$D$250,3,0)</f>
        <v>462</v>
      </c>
      <c r="D121" t="s">
        <v>193</v>
      </c>
      <c r="E121" t="s">
        <v>370</v>
      </c>
    </row>
    <row r="122" spans="1:5" x14ac:dyDescent="0.35">
      <c r="A122">
        <v>466</v>
      </c>
      <c r="B122" t="str">
        <f>VLOOKUP($A122,[1]Sheet1!$A$2:$D$250,2,0)</f>
        <v>MLI</v>
      </c>
      <c r="C122">
        <f>VLOOKUP($A122,[1]Sheet1!$A$2:$D$250,3,0)</f>
        <v>466</v>
      </c>
      <c r="D122" t="s">
        <v>194</v>
      </c>
      <c r="E122" t="s">
        <v>371</v>
      </c>
    </row>
    <row r="123" spans="1:5" x14ac:dyDescent="0.35">
      <c r="A123">
        <v>470</v>
      </c>
      <c r="B123" t="str">
        <f>VLOOKUP($A123,[1]Sheet1!$A$2:$D$250,2,0)</f>
        <v>MLT</v>
      </c>
      <c r="C123">
        <f>VLOOKUP($A123,[1]Sheet1!$A$2:$D$250,3,0)</f>
        <v>470</v>
      </c>
      <c r="D123" t="s">
        <v>27</v>
      </c>
      <c r="E123" t="s">
        <v>372</v>
      </c>
    </row>
    <row r="124" spans="1:5" x14ac:dyDescent="0.35">
      <c r="A124">
        <v>474</v>
      </c>
      <c r="B124" t="str">
        <f>VLOOKUP($A124,[1]Sheet1!$A$2:$D$250,2,0)</f>
        <v>MTQ</v>
      </c>
      <c r="C124">
        <f>VLOOKUP($A124,[1]Sheet1!$A$2:$D$250,3,0)</f>
        <v>474</v>
      </c>
      <c r="D124" t="s">
        <v>195</v>
      </c>
      <c r="E124" t="s">
        <v>373</v>
      </c>
    </row>
    <row r="125" spans="1:5" x14ac:dyDescent="0.35">
      <c r="A125">
        <v>478</v>
      </c>
      <c r="B125" t="str">
        <f>VLOOKUP($A125,[1]Sheet1!$A$2:$D$250,2,0)</f>
        <v>MRT</v>
      </c>
      <c r="C125">
        <f>VLOOKUP($A125,[1]Sheet1!$A$2:$D$250,3,0)</f>
        <v>478</v>
      </c>
      <c r="D125" t="s">
        <v>196</v>
      </c>
      <c r="E125" t="s">
        <v>374</v>
      </c>
    </row>
    <row r="126" spans="1:5" x14ac:dyDescent="0.35">
      <c r="A126">
        <v>480</v>
      </c>
      <c r="B126" t="str">
        <f>VLOOKUP($A126,[1]Sheet1!$A$2:$D$250,2,0)</f>
        <v>MUS</v>
      </c>
      <c r="C126">
        <f>VLOOKUP($A126,[1]Sheet1!$A$2:$D$250,3,0)</f>
        <v>480</v>
      </c>
      <c r="D126" t="s">
        <v>68</v>
      </c>
      <c r="E126" t="s">
        <v>375</v>
      </c>
    </row>
    <row r="127" spans="1:5" x14ac:dyDescent="0.35">
      <c r="A127">
        <v>484</v>
      </c>
      <c r="B127" t="str">
        <f>VLOOKUP($A127,[1]Sheet1!$A$2:$D$250,2,0)</f>
        <v>MEX</v>
      </c>
      <c r="C127">
        <f>VLOOKUP($A127,[1]Sheet1!$A$2:$D$250,3,0)</f>
        <v>484</v>
      </c>
      <c r="D127" t="s">
        <v>44</v>
      </c>
      <c r="E127" t="s">
        <v>376</v>
      </c>
    </row>
    <row r="128" spans="1:5" x14ac:dyDescent="0.35">
      <c r="A128">
        <v>496</v>
      </c>
      <c r="B128" t="str">
        <f>VLOOKUP($A128,[1]Sheet1!$A$2:$D$250,2,0)</f>
        <v>MNG</v>
      </c>
      <c r="C128">
        <f>VLOOKUP($A128,[1]Sheet1!$A$2:$D$250,3,0)</f>
        <v>496</v>
      </c>
      <c r="D128" t="s">
        <v>114</v>
      </c>
      <c r="E128" t="s">
        <v>377</v>
      </c>
    </row>
    <row r="129" spans="1:5" x14ac:dyDescent="0.35">
      <c r="A129">
        <v>498</v>
      </c>
      <c r="B129" t="str">
        <f>VLOOKUP($A129,[1]Sheet1!$A$2:$D$250,2,0)</f>
        <v>MDA</v>
      </c>
      <c r="C129">
        <f>VLOOKUP($A129,[1]Sheet1!$A$2:$D$250,3,0)</f>
        <v>498</v>
      </c>
      <c r="D129" t="s">
        <v>134</v>
      </c>
      <c r="E129" t="s">
        <v>378</v>
      </c>
    </row>
    <row r="130" spans="1:5" x14ac:dyDescent="0.35">
      <c r="A130">
        <v>499</v>
      </c>
      <c r="B130" t="str">
        <f>VLOOKUP($A130,[1]Sheet1!$A$2:$D$250,2,0)</f>
        <v>MNE</v>
      </c>
      <c r="C130">
        <f>VLOOKUP($A130,[1]Sheet1!$A$2:$D$250,3,0)</f>
        <v>499</v>
      </c>
      <c r="D130" t="s">
        <v>135</v>
      </c>
      <c r="E130" t="s">
        <v>379</v>
      </c>
    </row>
    <row r="131" spans="1:5" x14ac:dyDescent="0.35">
      <c r="A131">
        <v>500</v>
      </c>
      <c r="B131" t="str">
        <f>VLOOKUP($A131,[1]Sheet1!$A$2:$D$250,2,0)</f>
        <v>MSR</v>
      </c>
      <c r="C131">
        <f>VLOOKUP($A131,[1]Sheet1!$A$2:$D$250,3,0)</f>
        <v>500</v>
      </c>
      <c r="D131" t="s">
        <v>197</v>
      </c>
      <c r="E131" t="s">
        <v>380</v>
      </c>
    </row>
    <row r="132" spans="1:5" x14ac:dyDescent="0.35">
      <c r="A132">
        <v>504</v>
      </c>
      <c r="B132" t="str">
        <f>VLOOKUP($A132,[1]Sheet1!$A$2:$D$250,2,0)</f>
        <v>MAR</v>
      </c>
      <c r="C132">
        <f>VLOOKUP($A132,[1]Sheet1!$A$2:$D$250,3,0)</f>
        <v>504</v>
      </c>
      <c r="D132" t="s">
        <v>69</v>
      </c>
      <c r="E132" t="s">
        <v>381</v>
      </c>
    </row>
    <row r="133" spans="1:5" x14ac:dyDescent="0.35">
      <c r="A133">
        <v>508</v>
      </c>
      <c r="B133" t="str">
        <f>VLOOKUP($A133,[1]Sheet1!$A$2:$D$250,2,0)</f>
        <v>MOZ</v>
      </c>
      <c r="C133">
        <f>VLOOKUP($A133,[1]Sheet1!$A$2:$D$250,3,0)</f>
        <v>508</v>
      </c>
      <c r="D133" t="s">
        <v>70</v>
      </c>
      <c r="E133" t="s">
        <v>382</v>
      </c>
    </row>
    <row r="134" spans="1:5" x14ac:dyDescent="0.35">
      <c r="A134">
        <v>512</v>
      </c>
      <c r="B134" t="str">
        <f>VLOOKUP($A134,[1]Sheet1!$A$2:$D$250,2,0)</f>
        <v>OMN</v>
      </c>
      <c r="C134">
        <f>VLOOKUP($A134,[1]Sheet1!$A$2:$D$250,3,0)</f>
        <v>512</v>
      </c>
      <c r="D134" t="s">
        <v>149</v>
      </c>
      <c r="E134" t="s">
        <v>383</v>
      </c>
    </row>
    <row r="135" spans="1:5" x14ac:dyDescent="0.35">
      <c r="A135">
        <v>516</v>
      </c>
      <c r="B135" t="str">
        <f>VLOOKUP($A135,[1]Sheet1!$A$2:$D$250,2,0)</f>
        <v>NAM</v>
      </c>
      <c r="C135">
        <f>VLOOKUP($A135,[1]Sheet1!$A$2:$D$250,3,0)</f>
        <v>516</v>
      </c>
      <c r="D135" t="s">
        <v>71</v>
      </c>
      <c r="E135" t="s">
        <v>384</v>
      </c>
    </row>
    <row r="136" spans="1:5" x14ac:dyDescent="0.35">
      <c r="A136">
        <v>520</v>
      </c>
      <c r="B136" t="str">
        <f>VLOOKUP($A136,[1]Sheet1!$A$2:$D$250,2,0)</f>
        <v>NRU</v>
      </c>
      <c r="C136">
        <f>VLOOKUP($A136,[1]Sheet1!$A$2:$D$250,3,0)</f>
        <v>520</v>
      </c>
      <c r="D136" t="s">
        <v>198</v>
      </c>
      <c r="E136" t="s">
        <v>385</v>
      </c>
    </row>
    <row r="137" spans="1:5" x14ac:dyDescent="0.35">
      <c r="A137">
        <v>524</v>
      </c>
      <c r="B137" t="str">
        <f>VLOOKUP($A137,[1]Sheet1!$A$2:$D$250,2,0)</f>
        <v>NPL</v>
      </c>
      <c r="C137">
        <f>VLOOKUP($A137,[1]Sheet1!$A$2:$D$250,3,0)</f>
        <v>524</v>
      </c>
      <c r="D137" t="s">
        <v>116</v>
      </c>
      <c r="E137" t="s">
        <v>386</v>
      </c>
    </row>
    <row r="138" spans="1:5" x14ac:dyDescent="0.35">
      <c r="A138">
        <v>528</v>
      </c>
      <c r="B138" t="str">
        <f>VLOOKUP($A138,[1]Sheet1!$A$2:$D$250,2,0)</f>
        <v>NLD</v>
      </c>
      <c r="C138">
        <f>VLOOKUP($A138,[1]Sheet1!$A$2:$D$250,3,0)</f>
        <v>528</v>
      </c>
      <c r="D138" t="s">
        <v>28</v>
      </c>
      <c r="E138" t="s">
        <v>387</v>
      </c>
    </row>
    <row r="139" spans="1:5" x14ac:dyDescent="0.35">
      <c r="A139">
        <v>531</v>
      </c>
      <c r="B139" t="str">
        <f>VLOOKUP($A139,[1]Sheet1!$A$2:$D$250,2,0)</f>
        <v>CUW</v>
      </c>
      <c r="C139">
        <f>VLOOKUP($A139,[1]Sheet1!$A$2:$D$250,3,0)</f>
        <v>531</v>
      </c>
      <c r="D139" t="s">
        <v>88</v>
      </c>
      <c r="E139" t="s">
        <v>388</v>
      </c>
    </row>
    <row r="140" spans="1:5" x14ac:dyDescent="0.35">
      <c r="A140">
        <v>533</v>
      </c>
      <c r="B140" t="str">
        <f>VLOOKUP($A140,[1]Sheet1!$A$2:$D$250,2,0)</f>
        <v>ABW</v>
      </c>
      <c r="C140">
        <f>VLOOKUP($A140,[1]Sheet1!$A$2:$D$250,3,0)</f>
        <v>533</v>
      </c>
      <c r="D140" t="s">
        <v>199</v>
      </c>
      <c r="E140" t="s">
        <v>389</v>
      </c>
    </row>
    <row r="141" spans="1:5" x14ac:dyDescent="0.35">
      <c r="A141">
        <v>534</v>
      </c>
      <c r="B141" t="str">
        <f>VLOOKUP($A141,[1]Sheet1!$A$2:$D$250,2,0)</f>
        <v>SXM</v>
      </c>
      <c r="C141">
        <f>VLOOKUP($A141,[1]Sheet1!$A$2:$D$250,3,0)</f>
        <v>534</v>
      </c>
      <c r="D141" t="s">
        <v>200</v>
      </c>
      <c r="E141" t="s">
        <v>390</v>
      </c>
    </row>
    <row r="142" spans="1:5" x14ac:dyDescent="0.35">
      <c r="A142">
        <v>535</v>
      </c>
      <c r="B142" t="str">
        <f>VLOOKUP($A142,[1]Sheet1!$A$2:$D$250,2,0)</f>
        <v>BES</v>
      </c>
      <c r="C142">
        <f>VLOOKUP($A142,[1]Sheet1!$A$2:$D$250,3,0)</f>
        <v>535</v>
      </c>
      <c r="D142" t="s">
        <v>201</v>
      </c>
      <c r="E142" t="s">
        <v>8</v>
      </c>
    </row>
    <row r="143" spans="1:5" x14ac:dyDescent="0.35">
      <c r="A143">
        <v>540</v>
      </c>
      <c r="B143" t="str">
        <f>VLOOKUP($A143,[1]Sheet1!$A$2:$D$250,2,0)</f>
        <v>NCL</v>
      </c>
      <c r="C143">
        <f>VLOOKUP($A143,[1]Sheet1!$A$2:$D$250,3,0)</f>
        <v>540</v>
      </c>
      <c r="D143" t="s">
        <v>202</v>
      </c>
      <c r="E143" t="s">
        <v>391</v>
      </c>
    </row>
    <row r="144" spans="1:5" x14ac:dyDescent="0.35">
      <c r="A144">
        <v>548</v>
      </c>
      <c r="B144" t="str">
        <f>VLOOKUP($A144,[1]Sheet1!$A$2:$D$250,2,0)</f>
        <v>VUT</v>
      </c>
      <c r="C144">
        <f>VLOOKUP($A144,[1]Sheet1!$A$2:$D$250,3,0)</f>
        <v>548</v>
      </c>
      <c r="D144" t="s">
        <v>203</v>
      </c>
      <c r="E144" t="s">
        <v>392</v>
      </c>
    </row>
    <row r="145" spans="1:5" x14ac:dyDescent="0.35">
      <c r="A145">
        <v>554</v>
      </c>
      <c r="B145" t="str">
        <f>VLOOKUP($A145,[1]Sheet1!$A$2:$D$250,2,0)</f>
        <v>NZL</v>
      </c>
      <c r="C145">
        <f>VLOOKUP($A145,[1]Sheet1!$A$2:$D$250,3,0)</f>
        <v>554</v>
      </c>
      <c r="D145" t="s">
        <v>45</v>
      </c>
      <c r="E145" t="s">
        <v>393</v>
      </c>
    </row>
    <row r="146" spans="1:5" x14ac:dyDescent="0.35">
      <c r="A146">
        <v>558</v>
      </c>
      <c r="B146" t="str">
        <f>VLOOKUP($A146,[1]Sheet1!$A$2:$D$250,2,0)</f>
        <v>NIC</v>
      </c>
      <c r="C146">
        <f>VLOOKUP($A146,[1]Sheet1!$A$2:$D$250,3,0)</f>
        <v>558</v>
      </c>
      <c r="D146" t="s">
        <v>97</v>
      </c>
      <c r="E146" t="s">
        <v>394</v>
      </c>
    </row>
    <row r="147" spans="1:5" x14ac:dyDescent="0.35">
      <c r="A147">
        <v>562</v>
      </c>
      <c r="B147" t="str">
        <f>VLOOKUP($A147,[1]Sheet1!$A$2:$D$250,2,0)</f>
        <v>NER</v>
      </c>
      <c r="C147">
        <f>VLOOKUP($A147,[1]Sheet1!$A$2:$D$250,3,0)</f>
        <v>562</v>
      </c>
      <c r="D147" t="s">
        <v>72</v>
      </c>
      <c r="E147" t="s">
        <v>395</v>
      </c>
    </row>
    <row r="148" spans="1:5" x14ac:dyDescent="0.35">
      <c r="A148">
        <v>566</v>
      </c>
      <c r="B148" t="str">
        <f>VLOOKUP($A148,[1]Sheet1!$A$2:$D$250,2,0)</f>
        <v>NGA</v>
      </c>
      <c r="C148">
        <f>VLOOKUP($A148,[1]Sheet1!$A$2:$D$250,3,0)</f>
        <v>566</v>
      </c>
      <c r="D148" t="s">
        <v>73</v>
      </c>
      <c r="E148" t="s">
        <v>396</v>
      </c>
    </row>
    <row r="149" spans="1:5" x14ac:dyDescent="0.35">
      <c r="A149">
        <v>570</v>
      </c>
      <c r="B149" t="str">
        <f>VLOOKUP($A149,[1]Sheet1!$A$2:$D$250,2,0)</f>
        <v>NIU</v>
      </c>
      <c r="C149">
        <f>VLOOKUP($A149,[1]Sheet1!$A$2:$D$250,3,0)</f>
        <v>570</v>
      </c>
      <c r="D149" t="s">
        <v>204</v>
      </c>
      <c r="E149" t="s">
        <v>397</v>
      </c>
    </row>
    <row r="150" spans="1:5" x14ac:dyDescent="0.35">
      <c r="A150">
        <v>574</v>
      </c>
      <c r="B150" t="str">
        <f>VLOOKUP($A150,[1]Sheet1!$A$2:$D$250,2,0)</f>
        <v>NFK</v>
      </c>
      <c r="C150">
        <f>VLOOKUP($A150,[1]Sheet1!$A$2:$D$250,3,0)</f>
        <v>0</v>
      </c>
      <c r="D150" t="s">
        <v>205</v>
      </c>
      <c r="E150" t="s">
        <v>398</v>
      </c>
    </row>
    <row r="151" spans="1:5" x14ac:dyDescent="0.35">
      <c r="A151">
        <v>578</v>
      </c>
      <c r="B151" t="str">
        <f>VLOOKUP($A151,[1]Sheet1!$A$2:$D$250,2,0)</f>
        <v>NOR</v>
      </c>
      <c r="C151">
        <f>VLOOKUP($A151,[1]Sheet1!$A$2:$D$250,3,0)</f>
        <v>578</v>
      </c>
      <c r="D151" t="s">
        <v>46</v>
      </c>
      <c r="E151" t="s">
        <v>399</v>
      </c>
    </row>
    <row r="152" spans="1:5" x14ac:dyDescent="0.35">
      <c r="A152">
        <v>580</v>
      </c>
      <c r="B152" t="str">
        <f>VLOOKUP($A152,[1]Sheet1!$A$2:$D$250,2,0)</f>
        <v>MNP</v>
      </c>
      <c r="C152">
        <f>VLOOKUP($A152,[1]Sheet1!$A$2:$D$250,3,0)</f>
        <v>580</v>
      </c>
      <c r="D152" t="s">
        <v>206</v>
      </c>
      <c r="E152" t="s">
        <v>400</v>
      </c>
    </row>
    <row r="153" spans="1:5" x14ac:dyDescent="0.35">
      <c r="A153">
        <v>583</v>
      </c>
      <c r="B153" t="str">
        <f>VLOOKUP($A153,[1]Sheet1!$A$2:$D$250,2,0)</f>
        <v>FSM</v>
      </c>
      <c r="C153">
        <f>VLOOKUP($A153,[1]Sheet1!$A$2:$D$250,3,0)</f>
        <v>583</v>
      </c>
      <c r="D153" t="s">
        <v>207</v>
      </c>
      <c r="E153" t="s">
        <v>401</v>
      </c>
    </row>
    <row r="154" spans="1:5" x14ac:dyDescent="0.35">
      <c r="A154">
        <v>584</v>
      </c>
      <c r="B154" t="str">
        <f>VLOOKUP($A154,[1]Sheet1!$A$2:$D$250,2,0)</f>
        <v>MHL</v>
      </c>
      <c r="C154">
        <f>VLOOKUP($A154,[1]Sheet1!$A$2:$D$250,3,0)</f>
        <v>584</v>
      </c>
      <c r="D154" t="s">
        <v>208</v>
      </c>
      <c r="E154" t="s">
        <v>402</v>
      </c>
    </row>
    <row r="155" spans="1:5" x14ac:dyDescent="0.35">
      <c r="A155">
        <v>585</v>
      </c>
      <c r="B155" t="str">
        <f>VLOOKUP($A155,[1]Sheet1!$A$2:$D$250,2,0)</f>
        <v>PLW</v>
      </c>
      <c r="C155">
        <f>VLOOKUP($A155,[1]Sheet1!$A$2:$D$250,3,0)</f>
        <v>585</v>
      </c>
      <c r="D155" t="s">
        <v>209</v>
      </c>
      <c r="E155" t="s">
        <v>403</v>
      </c>
    </row>
    <row r="156" spans="1:5" x14ac:dyDescent="0.35">
      <c r="A156">
        <v>586</v>
      </c>
      <c r="B156" t="str">
        <f>VLOOKUP($A156,[1]Sheet1!$A$2:$D$250,2,0)</f>
        <v>PAK</v>
      </c>
      <c r="C156">
        <f>VLOOKUP($A156,[1]Sheet1!$A$2:$D$250,3,0)</f>
        <v>586</v>
      </c>
      <c r="D156" t="s">
        <v>117</v>
      </c>
      <c r="E156" t="s">
        <v>404</v>
      </c>
    </row>
    <row r="157" spans="1:5" x14ac:dyDescent="0.35">
      <c r="A157">
        <v>591</v>
      </c>
      <c r="B157" t="str">
        <f>VLOOKUP($A157,[1]Sheet1!$A$2:$D$250,2,0)</f>
        <v>PAN</v>
      </c>
      <c r="C157">
        <f>VLOOKUP($A157,[1]Sheet1!$A$2:$D$250,3,0)</f>
        <v>591</v>
      </c>
      <c r="D157" t="s">
        <v>98</v>
      </c>
      <c r="E157" t="s">
        <v>405</v>
      </c>
    </row>
    <row r="158" spans="1:5" x14ac:dyDescent="0.35">
      <c r="A158">
        <v>598</v>
      </c>
      <c r="B158" t="str">
        <f>VLOOKUP($A158,[1]Sheet1!$A$2:$D$250,2,0)</f>
        <v>PNG</v>
      </c>
      <c r="C158">
        <f>VLOOKUP($A158,[1]Sheet1!$A$2:$D$250,3,0)</f>
        <v>598</v>
      </c>
      <c r="D158" t="s">
        <v>210</v>
      </c>
      <c r="E158" t="s">
        <v>406</v>
      </c>
    </row>
    <row r="159" spans="1:5" x14ac:dyDescent="0.35">
      <c r="A159">
        <v>600</v>
      </c>
      <c r="B159" t="str">
        <f>VLOOKUP($A159,[1]Sheet1!$A$2:$D$250,2,0)</f>
        <v>PRY</v>
      </c>
      <c r="C159">
        <f>VLOOKUP($A159,[1]Sheet1!$A$2:$D$250,3,0)</f>
        <v>600</v>
      </c>
      <c r="D159" t="s">
        <v>99</v>
      </c>
      <c r="E159" t="s">
        <v>407</v>
      </c>
    </row>
    <row r="160" spans="1:5" x14ac:dyDescent="0.35">
      <c r="A160">
        <v>604</v>
      </c>
      <c r="B160" t="str">
        <f>VLOOKUP($A160,[1]Sheet1!$A$2:$D$250,2,0)</f>
        <v>PER</v>
      </c>
      <c r="C160">
        <f>VLOOKUP($A160,[1]Sheet1!$A$2:$D$250,3,0)</f>
        <v>604</v>
      </c>
      <c r="D160" t="s">
        <v>100</v>
      </c>
      <c r="E160" t="s">
        <v>408</v>
      </c>
    </row>
    <row r="161" spans="1:5" x14ac:dyDescent="0.35">
      <c r="A161">
        <v>608</v>
      </c>
      <c r="B161" t="str">
        <f>VLOOKUP($A161,[1]Sheet1!$A$2:$D$250,2,0)</f>
        <v>PHL</v>
      </c>
      <c r="C161">
        <f>VLOOKUP($A161,[1]Sheet1!$A$2:$D$250,3,0)</f>
        <v>608</v>
      </c>
      <c r="D161" t="s">
        <v>118</v>
      </c>
      <c r="E161" t="s">
        <v>409</v>
      </c>
    </row>
    <row r="162" spans="1:5" x14ac:dyDescent="0.35">
      <c r="A162">
        <v>612</v>
      </c>
      <c r="B162" t="str">
        <f>VLOOKUP($A162,[1]Sheet1!$A$2:$D$250,2,0)</f>
        <v>PCN</v>
      </c>
      <c r="C162">
        <f>VLOOKUP($A162,[1]Sheet1!$A$2:$D$250,3,0)</f>
        <v>0</v>
      </c>
      <c r="D162" t="s">
        <v>211</v>
      </c>
      <c r="E162" t="s">
        <v>410</v>
      </c>
    </row>
    <row r="163" spans="1:5" x14ac:dyDescent="0.35">
      <c r="A163">
        <v>616</v>
      </c>
      <c r="B163" t="str">
        <f>VLOOKUP($A163,[1]Sheet1!$A$2:$D$250,2,0)</f>
        <v>POL</v>
      </c>
      <c r="C163">
        <f>VLOOKUP($A163,[1]Sheet1!$A$2:$D$250,3,0)</f>
        <v>616</v>
      </c>
      <c r="D163" t="s">
        <v>29</v>
      </c>
      <c r="E163" t="s">
        <v>411</v>
      </c>
    </row>
    <row r="164" spans="1:5" x14ac:dyDescent="0.35">
      <c r="A164">
        <v>620</v>
      </c>
      <c r="B164" t="str">
        <f>VLOOKUP($A164,[1]Sheet1!$A$2:$D$250,2,0)</f>
        <v>PRT</v>
      </c>
      <c r="C164">
        <f>VLOOKUP($A164,[1]Sheet1!$A$2:$D$250,3,0)</f>
        <v>620</v>
      </c>
      <c r="D164" t="s">
        <v>30</v>
      </c>
      <c r="E164" t="s">
        <v>412</v>
      </c>
    </row>
    <row r="165" spans="1:5" x14ac:dyDescent="0.35">
      <c r="A165">
        <v>624</v>
      </c>
      <c r="B165" t="str">
        <f>VLOOKUP($A165,[1]Sheet1!$A$2:$D$250,2,0)</f>
        <v>GNB</v>
      </c>
      <c r="C165">
        <f>VLOOKUP($A165,[1]Sheet1!$A$2:$D$250,3,0)</f>
        <v>624</v>
      </c>
      <c r="D165" t="s">
        <v>212</v>
      </c>
      <c r="E165" t="s">
        <v>413</v>
      </c>
    </row>
    <row r="166" spans="1:5" x14ac:dyDescent="0.35">
      <c r="A166">
        <v>626</v>
      </c>
      <c r="B166" t="str">
        <f>VLOOKUP($A166,[1]Sheet1!$A$2:$D$250,2,0)</f>
        <v>TLS</v>
      </c>
      <c r="C166">
        <f>VLOOKUP($A166,[1]Sheet1!$A$2:$D$250,3,0)</f>
        <v>626</v>
      </c>
      <c r="D166" t="s">
        <v>213</v>
      </c>
      <c r="E166" t="s">
        <v>414</v>
      </c>
    </row>
    <row r="167" spans="1:5" x14ac:dyDescent="0.35">
      <c r="A167">
        <v>630</v>
      </c>
      <c r="B167" t="str">
        <f>VLOOKUP($A167,[1]Sheet1!$A$2:$D$250,2,0)</f>
        <v>PRI</v>
      </c>
      <c r="C167">
        <f>VLOOKUP($A167,[1]Sheet1!$A$2:$D$250,3,0)</f>
        <v>630</v>
      </c>
      <c r="D167" t="s">
        <v>214</v>
      </c>
      <c r="E167" t="s">
        <v>415</v>
      </c>
    </row>
    <row r="168" spans="1:5" x14ac:dyDescent="0.35">
      <c r="A168">
        <v>634</v>
      </c>
      <c r="B168" t="str">
        <f>VLOOKUP($A168,[1]Sheet1!$A$2:$D$250,2,0)</f>
        <v>QAT</v>
      </c>
      <c r="C168">
        <f>VLOOKUP($A168,[1]Sheet1!$A$2:$D$250,3,0)</f>
        <v>634</v>
      </c>
      <c r="D168" t="s">
        <v>150</v>
      </c>
      <c r="E168" t="s">
        <v>416</v>
      </c>
    </row>
    <row r="169" spans="1:5" x14ac:dyDescent="0.35">
      <c r="A169">
        <v>638</v>
      </c>
      <c r="B169" t="str">
        <f>VLOOKUP($A169,[1]Sheet1!$A$2:$D$250,2,0)</f>
        <v>REU</v>
      </c>
      <c r="C169">
        <f>VLOOKUP($A169,[1]Sheet1!$A$2:$D$250,3,0)</f>
        <v>638</v>
      </c>
      <c r="D169" t="s">
        <v>215</v>
      </c>
      <c r="E169" t="s">
        <v>417</v>
      </c>
    </row>
    <row r="170" spans="1:5" x14ac:dyDescent="0.35">
      <c r="A170">
        <v>642</v>
      </c>
      <c r="B170" t="str">
        <f>VLOOKUP($A170,[1]Sheet1!$A$2:$D$250,2,0)</f>
        <v>ROU</v>
      </c>
      <c r="C170">
        <f>VLOOKUP($A170,[1]Sheet1!$A$2:$D$250,3,0)</f>
        <v>642</v>
      </c>
      <c r="D170" t="s">
        <v>35</v>
      </c>
      <c r="E170" t="s">
        <v>418</v>
      </c>
    </row>
    <row r="171" spans="1:5" x14ac:dyDescent="0.35">
      <c r="A171">
        <v>643</v>
      </c>
      <c r="B171" t="str">
        <f>VLOOKUP($A171,[1]Sheet1!$A$2:$D$250,2,0)</f>
        <v>RUS</v>
      </c>
      <c r="C171">
        <f>VLOOKUP($A171,[1]Sheet1!$A$2:$D$250,3,0)</f>
        <v>643</v>
      </c>
      <c r="D171" t="s">
        <v>137</v>
      </c>
      <c r="E171" t="s">
        <v>419</v>
      </c>
    </row>
    <row r="172" spans="1:5" x14ac:dyDescent="0.35">
      <c r="A172">
        <v>646</v>
      </c>
      <c r="B172" t="str">
        <f>VLOOKUP($A172,[1]Sheet1!$A$2:$D$250,2,0)</f>
        <v>RWA</v>
      </c>
      <c r="C172">
        <f>VLOOKUP($A172,[1]Sheet1!$A$2:$D$250,3,0)</f>
        <v>646</v>
      </c>
      <c r="D172" t="s">
        <v>216</v>
      </c>
      <c r="E172" t="s">
        <v>420</v>
      </c>
    </row>
    <row r="173" spans="1:5" x14ac:dyDescent="0.35">
      <c r="A173">
        <v>652</v>
      </c>
      <c r="B173" t="str">
        <f>VLOOKUP($A173,[1]Sheet1!$A$2:$D$250,2,0)</f>
        <v>BLM</v>
      </c>
      <c r="C173">
        <f>VLOOKUP($A173,[1]Sheet1!$A$2:$D$250,3,0)</f>
        <v>0</v>
      </c>
      <c r="D173" t="s">
        <v>217</v>
      </c>
      <c r="E173" t="s">
        <v>421</v>
      </c>
    </row>
    <row r="174" spans="1:5" x14ac:dyDescent="0.35">
      <c r="A174">
        <v>654</v>
      </c>
      <c r="B174" t="str">
        <f>VLOOKUP($A174,[1]Sheet1!$A$2:$D$250,2,0)</f>
        <v>SHN</v>
      </c>
      <c r="C174">
        <f>VLOOKUP($A174,[1]Sheet1!$A$2:$D$250,3,0)</f>
        <v>654</v>
      </c>
      <c r="D174" t="s">
        <v>218</v>
      </c>
      <c r="E174" t="s">
        <v>422</v>
      </c>
    </row>
    <row r="175" spans="1:5" x14ac:dyDescent="0.35">
      <c r="A175">
        <v>659</v>
      </c>
      <c r="B175" t="str">
        <f>VLOOKUP($A175,[1]Sheet1!$A$2:$D$250,2,0)</f>
        <v>KNA</v>
      </c>
      <c r="C175">
        <f>VLOOKUP($A175,[1]Sheet1!$A$2:$D$250,3,0)</f>
        <v>659</v>
      </c>
      <c r="D175" t="s">
        <v>219</v>
      </c>
      <c r="E175" t="s">
        <v>423</v>
      </c>
    </row>
    <row r="176" spans="1:5" x14ac:dyDescent="0.35">
      <c r="A176">
        <v>660</v>
      </c>
      <c r="B176" t="str">
        <f>VLOOKUP($A176,[1]Sheet1!$A$2:$D$250,2,0)</f>
        <v>AIA</v>
      </c>
      <c r="C176">
        <f>VLOOKUP($A176,[1]Sheet1!$A$2:$D$250,3,0)</f>
        <v>660</v>
      </c>
      <c r="D176" t="s">
        <v>220</v>
      </c>
      <c r="E176" t="s">
        <v>424</v>
      </c>
    </row>
    <row r="177" spans="1:5" x14ac:dyDescent="0.35">
      <c r="A177">
        <v>662</v>
      </c>
      <c r="B177" t="str">
        <f>VLOOKUP($A177,[1]Sheet1!$A$2:$D$250,2,0)</f>
        <v>LCA</v>
      </c>
      <c r="C177">
        <f>VLOOKUP($A177,[1]Sheet1!$A$2:$D$250,3,0)</f>
        <v>662</v>
      </c>
      <c r="D177" t="s">
        <v>221</v>
      </c>
      <c r="E177" t="s">
        <v>425</v>
      </c>
    </row>
    <row r="178" spans="1:5" x14ac:dyDescent="0.35">
      <c r="A178">
        <v>666</v>
      </c>
      <c r="B178" t="str">
        <f>VLOOKUP($A178,[1]Sheet1!$A$2:$D$250,2,0)</f>
        <v>SPM</v>
      </c>
      <c r="C178">
        <f>VLOOKUP($A178,[1]Sheet1!$A$2:$D$250,3,0)</f>
        <v>666</v>
      </c>
      <c r="D178" t="s">
        <v>222</v>
      </c>
      <c r="E178" t="s">
        <v>426</v>
      </c>
    </row>
    <row r="179" spans="1:5" x14ac:dyDescent="0.35">
      <c r="A179">
        <v>670</v>
      </c>
      <c r="B179" t="str">
        <f>VLOOKUP($A179,[1]Sheet1!$A$2:$D$250,2,0)</f>
        <v>VCT</v>
      </c>
      <c r="C179">
        <f>VLOOKUP($A179,[1]Sheet1!$A$2:$D$250,3,0)</f>
        <v>670</v>
      </c>
      <c r="D179" t="s">
        <v>223</v>
      </c>
      <c r="E179" t="s">
        <v>427</v>
      </c>
    </row>
    <row r="180" spans="1:5" x14ac:dyDescent="0.35">
      <c r="A180">
        <v>678</v>
      </c>
      <c r="B180" t="str">
        <f>VLOOKUP($A180,[1]Sheet1!$A$2:$D$250,2,0)</f>
        <v>STP</v>
      </c>
      <c r="C180">
        <f>VLOOKUP($A180,[1]Sheet1!$A$2:$D$250,3,0)</f>
        <v>678</v>
      </c>
      <c r="D180" t="s">
        <v>224</v>
      </c>
      <c r="E180" t="s">
        <v>428</v>
      </c>
    </row>
    <row r="181" spans="1:5" x14ac:dyDescent="0.35">
      <c r="A181">
        <v>682</v>
      </c>
      <c r="B181" t="str">
        <f>VLOOKUP($A181,[1]Sheet1!$A$2:$D$250,2,0)</f>
        <v>SAU</v>
      </c>
      <c r="C181">
        <f>VLOOKUP($A181,[1]Sheet1!$A$2:$D$250,3,0)</f>
        <v>682</v>
      </c>
      <c r="D181" t="s">
        <v>151</v>
      </c>
      <c r="E181" t="s">
        <v>429</v>
      </c>
    </row>
    <row r="182" spans="1:5" x14ac:dyDescent="0.35">
      <c r="A182">
        <v>686</v>
      </c>
      <c r="B182" t="str">
        <f>VLOOKUP($A182,[1]Sheet1!$A$2:$D$250,2,0)</f>
        <v>SEN</v>
      </c>
      <c r="C182">
        <f>VLOOKUP($A182,[1]Sheet1!$A$2:$D$250,3,0)</f>
        <v>686</v>
      </c>
      <c r="D182" t="s">
        <v>74</v>
      </c>
      <c r="E182" t="s">
        <v>430</v>
      </c>
    </row>
    <row r="183" spans="1:5" x14ac:dyDescent="0.35">
      <c r="A183">
        <v>688</v>
      </c>
      <c r="B183" t="str">
        <f>VLOOKUP($A183,[1]Sheet1!$A$2:$D$250,2,0)</f>
        <v>SRB</v>
      </c>
      <c r="C183">
        <f>VLOOKUP($A183,[1]Sheet1!$A$2:$D$250,3,0)</f>
        <v>688</v>
      </c>
      <c r="D183" t="s">
        <v>138</v>
      </c>
      <c r="E183" t="s">
        <v>431</v>
      </c>
    </row>
    <row r="184" spans="1:5" x14ac:dyDescent="0.35">
      <c r="A184">
        <v>690</v>
      </c>
      <c r="B184" t="str">
        <f>VLOOKUP($A184,[1]Sheet1!$A$2:$D$250,2,0)</f>
        <v>SYC</v>
      </c>
      <c r="C184">
        <f>VLOOKUP($A184,[1]Sheet1!$A$2:$D$250,3,0)</f>
        <v>690</v>
      </c>
      <c r="D184" t="s">
        <v>225</v>
      </c>
      <c r="E184" t="s">
        <v>432</v>
      </c>
    </row>
    <row r="185" spans="1:5" x14ac:dyDescent="0.35">
      <c r="A185">
        <v>694</v>
      </c>
      <c r="B185" t="str">
        <f>VLOOKUP($A185,[1]Sheet1!$A$2:$D$250,2,0)</f>
        <v>SLE</v>
      </c>
      <c r="C185">
        <f>VLOOKUP($A185,[1]Sheet1!$A$2:$D$250,3,0)</f>
        <v>694</v>
      </c>
      <c r="D185" t="s">
        <v>226</v>
      </c>
      <c r="E185" t="s">
        <v>433</v>
      </c>
    </row>
    <row r="186" spans="1:5" x14ac:dyDescent="0.35">
      <c r="A186">
        <v>702</v>
      </c>
      <c r="B186" t="str">
        <f>VLOOKUP($A186,[1]Sheet1!$A$2:$D$250,2,0)</f>
        <v>SGP</v>
      </c>
      <c r="C186">
        <f>VLOOKUP($A186,[1]Sheet1!$A$2:$D$250,3,0)</f>
        <v>702</v>
      </c>
      <c r="D186" t="s">
        <v>119</v>
      </c>
      <c r="E186" t="s">
        <v>434</v>
      </c>
    </row>
    <row r="187" spans="1:5" x14ac:dyDescent="0.35">
      <c r="A187">
        <v>703</v>
      </c>
      <c r="B187" t="str">
        <f>VLOOKUP($A187,[1]Sheet1!$A$2:$D$250,2,0)</f>
        <v>SVK</v>
      </c>
      <c r="C187">
        <f>VLOOKUP($A187,[1]Sheet1!$A$2:$D$250,3,0)</f>
        <v>703</v>
      </c>
      <c r="D187" t="s">
        <v>47</v>
      </c>
      <c r="E187" t="s">
        <v>435</v>
      </c>
    </row>
    <row r="188" spans="1:5" x14ac:dyDescent="0.35">
      <c r="A188">
        <v>704</v>
      </c>
      <c r="B188" t="str">
        <f>VLOOKUP($A188,[1]Sheet1!$A$2:$D$250,2,0)</f>
        <v>VNM</v>
      </c>
      <c r="C188">
        <f>VLOOKUP($A188,[1]Sheet1!$A$2:$D$250,3,0)</f>
        <v>704</v>
      </c>
      <c r="D188" t="s">
        <v>123</v>
      </c>
      <c r="E188" t="s">
        <v>436</v>
      </c>
    </row>
    <row r="189" spans="1:5" x14ac:dyDescent="0.35">
      <c r="A189">
        <v>705</v>
      </c>
      <c r="B189" t="str">
        <f>VLOOKUP($A189,[1]Sheet1!$A$2:$D$250,2,0)</f>
        <v>SVN</v>
      </c>
      <c r="C189">
        <f>VLOOKUP($A189,[1]Sheet1!$A$2:$D$250,3,0)</f>
        <v>705</v>
      </c>
      <c r="D189" t="s">
        <v>32</v>
      </c>
      <c r="E189" t="s">
        <v>437</v>
      </c>
    </row>
    <row r="190" spans="1:5" x14ac:dyDescent="0.35">
      <c r="A190">
        <v>706</v>
      </c>
      <c r="B190" t="str">
        <f>VLOOKUP($A190,[1]Sheet1!$A$2:$D$250,2,0)</f>
        <v>SOM</v>
      </c>
      <c r="C190">
        <f>VLOOKUP($A190,[1]Sheet1!$A$2:$D$250,3,0)</f>
        <v>706</v>
      </c>
      <c r="D190" t="s">
        <v>227</v>
      </c>
      <c r="E190" t="s">
        <v>438</v>
      </c>
    </row>
    <row r="191" spans="1:5" x14ac:dyDescent="0.35">
      <c r="A191">
        <v>710</v>
      </c>
      <c r="B191" t="str">
        <f>VLOOKUP($A191,[1]Sheet1!$A$2:$D$250,2,0)</f>
        <v>ZAF</v>
      </c>
      <c r="C191">
        <f>VLOOKUP($A191,[1]Sheet1!$A$2:$D$250,3,0)</f>
        <v>710</v>
      </c>
      <c r="D191" t="s">
        <v>75</v>
      </c>
      <c r="E191" t="s">
        <v>439</v>
      </c>
    </row>
    <row r="192" spans="1:5" x14ac:dyDescent="0.35">
      <c r="A192">
        <v>716</v>
      </c>
      <c r="B192" t="str">
        <f>VLOOKUP($A192,[1]Sheet1!$A$2:$D$250,2,0)</f>
        <v>ZWE</v>
      </c>
      <c r="C192">
        <f>VLOOKUP($A192,[1]Sheet1!$A$2:$D$250,3,0)</f>
        <v>716</v>
      </c>
      <c r="D192" t="s">
        <v>82</v>
      </c>
      <c r="E192" t="s">
        <v>440</v>
      </c>
    </row>
    <row r="193" spans="1:5" x14ac:dyDescent="0.35">
      <c r="A193">
        <v>724</v>
      </c>
      <c r="B193" t="str">
        <f>VLOOKUP($A193,[1]Sheet1!$A$2:$D$250,2,0)</f>
        <v>ESP</v>
      </c>
      <c r="C193">
        <f>VLOOKUP($A193,[1]Sheet1!$A$2:$D$250,3,0)</f>
        <v>724</v>
      </c>
      <c r="D193" t="s">
        <v>33</v>
      </c>
      <c r="E193" t="s">
        <v>441</v>
      </c>
    </row>
    <row r="194" spans="1:5" x14ac:dyDescent="0.35">
      <c r="A194">
        <v>728</v>
      </c>
      <c r="B194" t="str">
        <f>VLOOKUP($A194,[1]Sheet1!$A$2:$D$250,2,0)</f>
        <v>SSD</v>
      </c>
      <c r="C194">
        <f>VLOOKUP($A194,[1]Sheet1!$A$2:$D$250,3,0)</f>
        <v>728</v>
      </c>
      <c r="D194" t="s">
        <v>76</v>
      </c>
      <c r="E194" t="s">
        <v>442</v>
      </c>
    </row>
    <row r="195" spans="1:5" x14ac:dyDescent="0.35">
      <c r="A195">
        <v>729</v>
      </c>
      <c r="B195" t="str">
        <f>VLOOKUP($A195,[1]Sheet1!$A$2:$D$250,2,0)</f>
        <v>SDN</v>
      </c>
      <c r="C195">
        <f>VLOOKUP($A195,[1]Sheet1!$A$2:$D$250,3,0)</f>
        <v>0</v>
      </c>
      <c r="D195" t="s">
        <v>77</v>
      </c>
      <c r="E195" t="s">
        <v>443</v>
      </c>
    </row>
    <row r="196" spans="1:5" x14ac:dyDescent="0.35">
      <c r="A196">
        <v>732</v>
      </c>
      <c r="B196" t="str">
        <f>VLOOKUP($A196,[1]Sheet1!$A$2:$D$250,2,0)</f>
        <v>ESH</v>
      </c>
      <c r="C196">
        <f>VLOOKUP($A196,[1]Sheet1!$A$2:$D$250,3,0)</f>
        <v>732</v>
      </c>
      <c r="D196" t="s">
        <v>228</v>
      </c>
      <c r="E196" t="s">
        <v>444</v>
      </c>
    </row>
    <row r="197" spans="1:5" x14ac:dyDescent="0.35">
      <c r="A197">
        <v>740</v>
      </c>
      <c r="B197" t="str">
        <f>VLOOKUP($A197,[1]Sheet1!$A$2:$D$250,2,0)</f>
        <v>SUR</v>
      </c>
      <c r="C197">
        <f>VLOOKUP($A197,[1]Sheet1!$A$2:$D$250,3,0)</f>
        <v>740</v>
      </c>
      <c r="D197" t="s">
        <v>101</v>
      </c>
      <c r="E197" t="s">
        <v>445</v>
      </c>
    </row>
    <row r="198" spans="1:5" x14ac:dyDescent="0.35">
      <c r="A198">
        <v>744</v>
      </c>
      <c r="B198" t="str">
        <f>VLOOKUP($A198,[1]Sheet1!$A$2:$D$250,2,0)</f>
        <v>SJM</v>
      </c>
      <c r="C198">
        <f>VLOOKUP($A198,[1]Sheet1!$A$2:$D$250,3,0)</f>
        <v>0</v>
      </c>
      <c r="D198" t="s">
        <v>229</v>
      </c>
      <c r="E198" t="s">
        <v>446</v>
      </c>
    </row>
    <row r="199" spans="1:5" x14ac:dyDescent="0.35">
      <c r="A199">
        <v>748</v>
      </c>
      <c r="B199" t="str">
        <f>VLOOKUP($A199,[1]Sheet1!$A$2:$D$250,2,0)</f>
        <v>SWZ</v>
      </c>
      <c r="C199">
        <f>VLOOKUP($A199,[1]Sheet1!$A$2:$D$250,3,0)</f>
        <v>748</v>
      </c>
      <c r="D199" t="s">
        <v>230</v>
      </c>
      <c r="E199" t="s">
        <v>447</v>
      </c>
    </row>
    <row r="200" spans="1:5" x14ac:dyDescent="0.35">
      <c r="A200">
        <v>752</v>
      </c>
      <c r="B200" t="str">
        <f>VLOOKUP($A200,[1]Sheet1!$A$2:$D$250,2,0)</f>
        <v>SWE</v>
      </c>
      <c r="C200">
        <f>VLOOKUP($A200,[1]Sheet1!$A$2:$D$250,3,0)</f>
        <v>752</v>
      </c>
      <c r="D200" t="s">
        <v>34</v>
      </c>
      <c r="E200" t="s">
        <v>448</v>
      </c>
    </row>
    <row r="201" spans="1:5" x14ac:dyDescent="0.35">
      <c r="A201">
        <v>756</v>
      </c>
      <c r="B201" t="str">
        <f>VLOOKUP($A201,[1]Sheet1!$A$2:$D$250,2,0)</f>
        <v>CHE</v>
      </c>
      <c r="C201">
        <f>VLOOKUP($A201,[1]Sheet1!$A$2:$D$250,3,0)</f>
        <v>756</v>
      </c>
      <c r="D201" t="s">
        <v>48</v>
      </c>
      <c r="E201" t="s">
        <v>449</v>
      </c>
    </row>
    <row r="202" spans="1:5" x14ac:dyDescent="0.35">
      <c r="A202">
        <v>760</v>
      </c>
      <c r="B202" t="str">
        <f>VLOOKUP($A202,[1]Sheet1!$A$2:$D$250,2,0)</f>
        <v>SYR</v>
      </c>
      <c r="C202">
        <f>VLOOKUP($A202,[1]Sheet1!$A$2:$D$250,3,0)</f>
        <v>760</v>
      </c>
      <c r="D202" t="s">
        <v>152</v>
      </c>
      <c r="E202" t="s">
        <v>450</v>
      </c>
    </row>
    <row r="203" spans="1:5" x14ac:dyDescent="0.35">
      <c r="A203">
        <v>762</v>
      </c>
      <c r="B203" t="str">
        <f>VLOOKUP($A203,[1]Sheet1!$A$2:$D$250,2,0)</f>
        <v>TJK</v>
      </c>
      <c r="C203">
        <f>VLOOKUP($A203,[1]Sheet1!$A$2:$D$250,3,0)</f>
        <v>762</v>
      </c>
      <c r="D203" t="s">
        <v>139</v>
      </c>
      <c r="E203" t="s">
        <v>451</v>
      </c>
    </row>
    <row r="204" spans="1:5" x14ac:dyDescent="0.35">
      <c r="A204">
        <v>764</v>
      </c>
      <c r="B204" t="str">
        <f>VLOOKUP($A204,[1]Sheet1!$A$2:$D$250,2,0)</f>
        <v>THA</v>
      </c>
      <c r="C204">
        <f>VLOOKUP($A204,[1]Sheet1!$A$2:$D$250,3,0)</f>
        <v>764</v>
      </c>
      <c r="D204" t="s">
        <v>122</v>
      </c>
      <c r="E204" t="s">
        <v>452</v>
      </c>
    </row>
    <row r="205" spans="1:5" x14ac:dyDescent="0.35">
      <c r="A205">
        <v>768</v>
      </c>
      <c r="B205" t="str">
        <f>VLOOKUP($A205,[1]Sheet1!$A$2:$D$250,2,0)</f>
        <v>TGO</v>
      </c>
      <c r="C205">
        <f>VLOOKUP($A205,[1]Sheet1!$A$2:$D$250,3,0)</f>
        <v>768</v>
      </c>
      <c r="D205" t="s">
        <v>79</v>
      </c>
      <c r="E205" t="s">
        <v>453</v>
      </c>
    </row>
    <row r="206" spans="1:5" x14ac:dyDescent="0.35">
      <c r="A206">
        <v>772</v>
      </c>
      <c r="B206" t="str">
        <f>VLOOKUP($A206,[1]Sheet1!$A$2:$D$250,2,0)</f>
        <v>TKL</v>
      </c>
      <c r="C206">
        <f>VLOOKUP($A206,[1]Sheet1!$A$2:$D$250,3,0)</f>
        <v>772</v>
      </c>
      <c r="D206" t="s">
        <v>231</v>
      </c>
      <c r="E206" t="s">
        <v>454</v>
      </c>
    </row>
    <row r="207" spans="1:5" x14ac:dyDescent="0.35">
      <c r="A207">
        <v>776</v>
      </c>
      <c r="B207" t="str">
        <f>VLOOKUP($A207,[1]Sheet1!$A$2:$D$250,2,0)</f>
        <v>TON</v>
      </c>
      <c r="C207">
        <f>VLOOKUP($A207,[1]Sheet1!$A$2:$D$250,3,0)</f>
        <v>776</v>
      </c>
      <c r="D207" t="s">
        <v>232</v>
      </c>
      <c r="E207" t="s">
        <v>455</v>
      </c>
    </row>
    <row r="208" spans="1:5" x14ac:dyDescent="0.35">
      <c r="A208">
        <v>780</v>
      </c>
      <c r="B208" t="str">
        <f>VLOOKUP($A208,[1]Sheet1!$A$2:$D$250,2,0)</f>
        <v>TTO</v>
      </c>
      <c r="C208">
        <f>VLOOKUP($A208,[1]Sheet1!$A$2:$D$250,3,0)</f>
        <v>780</v>
      </c>
      <c r="D208" t="s">
        <v>102</v>
      </c>
      <c r="E208" t="s">
        <v>456</v>
      </c>
    </row>
    <row r="209" spans="1:5" x14ac:dyDescent="0.35">
      <c r="A209">
        <v>784</v>
      </c>
      <c r="B209" t="str">
        <f>VLOOKUP($A209,[1]Sheet1!$A$2:$D$250,2,0)</f>
        <v>ARE</v>
      </c>
      <c r="C209">
        <f>VLOOKUP($A209,[1]Sheet1!$A$2:$D$250,3,0)</f>
        <v>784</v>
      </c>
      <c r="D209" t="s">
        <v>153</v>
      </c>
      <c r="E209" t="s">
        <v>457</v>
      </c>
    </row>
    <row r="210" spans="1:5" x14ac:dyDescent="0.35">
      <c r="A210">
        <v>788</v>
      </c>
      <c r="B210" t="str">
        <f>VLOOKUP($A210,[1]Sheet1!$A$2:$D$250,2,0)</f>
        <v>TUN</v>
      </c>
      <c r="C210">
        <f>VLOOKUP($A210,[1]Sheet1!$A$2:$D$250,3,0)</f>
        <v>788</v>
      </c>
      <c r="D210" t="s">
        <v>80</v>
      </c>
      <c r="E210" t="s">
        <v>458</v>
      </c>
    </row>
    <row r="211" spans="1:5" x14ac:dyDescent="0.35">
      <c r="A211">
        <v>792</v>
      </c>
      <c r="B211" t="str">
        <f>VLOOKUP($A211,[1]Sheet1!$A$2:$D$250,2,0)</f>
        <v>TUR</v>
      </c>
      <c r="C211">
        <f>VLOOKUP($A211,[1]Sheet1!$A$2:$D$250,3,0)</f>
        <v>792</v>
      </c>
      <c r="D211" t="s">
        <v>49</v>
      </c>
      <c r="E211" t="s">
        <v>459</v>
      </c>
    </row>
    <row r="212" spans="1:5" x14ac:dyDescent="0.35">
      <c r="A212">
        <v>795</v>
      </c>
      <c r="B212" t="str">
        <f>VLOOKUP($A212,[1]Sheet1!$A$2:$D$250,2,0)</f>
        <v>TKM</v>
      </c>
      <c r="C212">
        <f>VLOOKUP($A212,[1]Sheet1!$A$2:$D$250,3,0)</f>
        <v>795</v>
      </c>
      <c r="D212" t="s">
        <v>140</v>
      </c>
      <c r="E212" t="s">
        <v>460</v>
      </c>
    </row>
    <row r="213" spans="1:5" x14ac:dyDescent="0.35">
      <c r="A213">
        <v>796</v>
      </c>
      <c r="B213" t="str">
        <f>VLOOKUP($A213,[1]Sheet1!$A$2:$D$250,2,0)</f>
        <v>TCA</v>
      </c>
      <c r="C213">
        <f>VLOOKUP($A213,[1]Sheet1!$A$2:$D$250,3,0)</f>
        <v>796</v>
      </c>
      <c r="D213" t="s">
        <v>233</v>
      </c>
      <c r="E213" t="s">
        <v>461</v>
      </c>
    </row>
    <row r="214" spans="1:5" x14ac:dyDescent="0.35">
      <c r="A214">
        <v>798</v>
      </c>
      <c r="B214" t="str">
        <f>VLOOKUP($A214,[1]Sheet1!$A$2:$D$250,2,0)</f>
        <v>TUV</v>
      </c>
      <c r="C214">
        <f>VLOOKUP($A214,[1]Sheet1!$A$2:$D$250,3,0)</f>
        <v>798</v>
      </c>
      <c r="D214" t="s">
        <v>234</v>
      </c>
      <c r="E214" t="s">
        <v>462</v>
      </c>
    </row>
    <row r="215" spans="1:5" x14ac:dyDescent="0.35">
      <c r="A215">
        <v>800</v>
      </c>
      <c r="B215" t="str">
        <f>VLOOKUP($A215,[1]Sheet1!$A$2:$D$250,2,0)</f>
        <v>UGA</v>
      </c>
      <c r="C215">
        <f>VLOOKUP($A215,[1]Sheet1!$A$2:$D$250,3,0)</f>
        <v>800</v>
      </c>
      <c r="D215" t="s">
        <v>235</v>
      </c>
      <c r="E215" t="s">
        <v>463</v>
      </c>
    </row>
    <row r="216" spans="1:5" x14ac:dyDescent="0.35">
      <c r="A216">
        <v>804</v>
      </c>
      <c r="B216" t="str">
        <f>VLOOKUP($A216,[1]Sheet1!$A$2:$D$250,2,0)</f>
        <v>UKR</v>
      </c>
      <c r="C216">
        <f>VLOOKUP($A216,[1]Sheet1!$A$2:$D$250,3,0)</f>
        <v>804</v>
      </c>
      <c r="D216" t="s">
        <v>141</v>
      </c>
      <c r="E216" t="s">
        <v>464</v>
      </c>
    </row>
    <row r="217" spans="1:5" x14ac:dyDescent="0.35">
      <c r="A217">
        <v>807</v>
      </c>
      <c r="B217" t="str">
        <f>VLOOKUP($A217,[1]Sheet1!$A$2:$D$250,2,0)</f>
        <v>MKD</v>
      </c>
      <c r="C217">
        <f>VLOOKUP($A217,[1]Sheet1!$A$2:$D$250,3,0)</f>
        <v>807</v>
      </c>
      <c r="D217" t="s">
        <v>136</v>
      </c>
      <c r="E217" t="s">
        <v>465</v>
      </c>
    </row>
    <row r="218" spans="1:5" x14ac:dyDescent="0.35">
      <c r="A218">
        <v>818</v>
      </c>
      <c r="B218" t="str">
        <f>VLOOKUP($A218,[1]Sheet1!$A$2:$D$250,2,0)</f>
        <v>EGY</v>
      </c>
      <c r="C218">
        <f>VLOOKUP($A218,[1]Sheet1!$A$2:$D$250,3,0)</f>
        <v>818</v>
      </c>
      <c r="D218" t="s">
        <v>60</v>
      </c>
      <c r="E218" t="s">
        <v>466</v>
      </c>
    </row>
    <row r="219" spans="1:5" x14ac:dyDescent="0.35">
      <c r="A219">
        <v>826</v>
      </c>
      <c r="B219" t="str">
        <f>VLOOKUP($A219,[1]Sheet1!$A$2:$D$250,2,0)</f>
        <v>GBR</v>
      </c>
      <c r="C219">
        <f>VLOOKUP($A219,[1]Sheet1!$A$2:$D$250,3,0)</f>
        <v>826</v>
      </c>
      <c r="D219" t="s">
        <v>50</v>
      </c>
      <c r="E219" t="s">
        <v>467</v>
      </c>
    </row>
    <row r="220" spans="1:5" x14ac:dyDescent="0.35">
      <c r="A220">
        <v>831</v>
      </c>
      <c r="B220" t="str">
        <f>VLOOKUP($A220,[1]Sheet1!$A$2:$D$250,2,0)</f>
        <v>GGY</v>
      </c>
      <c r="C220">
        <f>VLOOKUP($A220,[1]Sheet1!$A$2:$D$250,3,0)</f>
        <v>0</v>
      </c>
      <c r="D220" t="s">
        <v>236</v>
      </c>
      <c r="E220" t="s">
        <v>468</v>
      </c>
    </row>
    <row r="221" spans="1:5" x14ac:dyDescent="0.35">
      <c r="A221">
        <v>832</v>
      </c>
      <c r="B221" t="str">
        <f>VLOOKUP($A221,[1]Sheet1!$A$2:$D$250,2,0)</f>
        <v>JEY</v>
      </c>
      <c r="C221">
        <f>VLOOKUP($A221,[1]Sheet1!$A$2:$D$250,3,0)</f>
        <v>0</v>
      </c>
      <c r="D221" t="s">
        <v>237</v>
      </c>
      <c r="E221" t="s">
        <v>469</v>
      </c>
    </row>
    <row r="222" spans="1:5" x14ac:dyDescent="0.35">
      <c r="A222">
        <v>833</v>
      </c>
      <c r="B222" t="str">
        <f>VLOOKUP($A222,[1]Sheet1!$A$2:$D$250,2,0)</f>
        <v>IMN</v>
      </c>
      <c r="C222">
        <f>VLOOKUP($A222,[1]Sheet1!$A$2:$D$250,3,0)</f>
        <v>833</v>
      </c>
      <c r="D222" t="s">
        <v>238</v>
      </c>
      <c r="E222" t="s">
        <v>470</v>
      </c>
    </row>
    <row r="223" spans="1:5" x14ac:dyDescent="0.35">
      <c r="A223">
        <v>834</v>
      </c>
      <c r="B223" t="str">
        <f>VLOOKUP($A223,[1]Sheet1!$A$2:$D$250,2,0)</f>
        <v>TZA</v>
      </c>
      <c r="C223">
        <f>VLOOKUP($A223,[1]Sheet1!$A$2:$D$250,3,0)</f>
        <v>834</v>
      </c>
      <c r="D223" t="s">
        <v>78</v>
      </c>
      <c r="E223" t="s">
        <v>471</v>
      </c>
    </row>
    <row r="224" spans="1:5" x14ac:dyDescent="0.35">
      <c r="A224">
        <v>840</v>
      </c>
      <c r="B224" t="str">
        <f>VLOOKUP($A224,[1]Sheet1!$A$2:$D$250,2,0)</f>
        <v>USA</v>
      </c>
      <c r="C224">
        <f>VLOOKUP($A224,[1]Sheet1!$A$2:$D$250,3,0)</f>
        <v>840</v>
      </c>
      <c r="D224" t="s">
        <v>51</v>
      </c>
      <c r="E224" t="s">
        <v>7</v>
      </c>
    </row>
    <row r="225" spans="1:5" x14ac:dyDescent="0.35">
      <c r="A225">
        <v>850</v>
      </c>
      <c r="B225" t="str">
        <f>VLOOKUP($A225,[1]Sheet1!$A$2:$D$250,2,0)</f>
        <v>VIR</v>
      </c>
      <c r="C225">
        <f>VLOOKUP($A225,[1]Sheet1!$A$2:$D$250,3,0)</f>
        <v>850</v>
      </c>
      <c r="D225" t="s">
        <v>239</v>
      </c>
      <c r="E225" t="s">
        <v>472</v>
      </c>
    </row>
    <row r="226" spans="1:5" x14ac:dyDescent="0.35">
      <c r="A226">
        <v>854</v>
      </c>
      <c r="B226" t="str">
        <f>VLOOKUP($A226,[1]Sheet1!$A$2:$D$250,2,0)</f>
        <v>BFA</v>
      </c>
      <c r="C226">
        <f>VLOOKUP($A226,[1]Sheet1!$A$2:$D$250,3,0)</f>
        <v>854</v>
      </c>
      <c r="D226" t="s">
        <v>240</v>
      </c>
      <c r="E226" t="s">
        <v>473</v>
      </c>
    </row>
    <row r="227" spans="1:5" x14ac:dyDescent="0.35">
      <c r="A227">
        <v>858</v>
      </c>
      <c r="B227" t="str">
        <f>VLOOKUP($A227,[1]Sheet1!$A$2:$D$250,2,0)</f>
        <v>URY</v>
      </c>
      <c r="C227">
        <f>VLOOKUP($A227,[1]Sheet1!$A$2:$D$250,3,0)</f>
        <v>858</v>
      </c>
      <c r="D227" t="s">
        <v>103</v>
      </c>
      <c r="E227" t="s">
        <v>474</v>
      </c>
    </row>
    <row r="228" spans="1:5" x14ac:dyDescent="0.35">
      <c r="A228">
        <v>860</v>
      </c>
      <c r="B228" t="str">
        <f>VLOOKUP($A228,[1]Sheet1!$A$2:$D$250,2,0)</f>
        <v>UZB</v>
      </c>
      <c r="C228">
        <f>VLOOKUP($A228,[1]Sheet1!$A$2:$D$250,3,0)</f>
        <v>860</v>
      </c>
      <c r="D228" t="s">
        <v>142</v>
      </c>
      <c r="E228" t="s">
        <v>475</v>
      </c>
    </row>
    <row r="229" spans="1:5" x14ac:dyDescent="0.35">
      <c r="A229">
        <v>862</v>
      </c>
      <c r="B229" t="str">
        <f>VLOOKUP($A229,[1]Sheet1!$A$2:$D$250,2,0)</f>
        <v>VEN</v>
      </c>
      <c r="C229">
        <f>VLOOKUP($A229,[1]Sheet1!$A$2:$D$250,3,0)</f>
        <v>862</v>
      </c>
      <c r="D229" t="s">
        <v>104</v>
      </c>
      <c r="E229" t="s">
        <v>476</v>
      </c>
    </row>
    <row r="230" spans="1:5" x14ac:dyDescent="0.35">
      <c r="A230">
        <v>876</v>
      </c>
      <c r="B230" t="str">
        <f>VLOOKUP($A230,[1]Sheet1!$A$2:$D$250,2,0)</f>
        <v>WLF</v>
      </c>
      <c r="C230">
        <f>VLOOKUP($A230,[1]Sheet1!$A$2:$D$250,3,0)</f>
        <v>876</v>
      </c>
      <c r="D230" t="s">
        <v>241</v>
      </c>
      <c r="E230" t="s">
        <v>477</v>
      </c>
    </row>
    <row r="231" spans="1:5" x14ac:dyDescent="0.35">
      <c r="A231">
        <v>882</v>
      </c>
      <c r="B231" t="str">
        <f>VLOOKUP($A231,[1]Sheet1!$A$2:$D$250,2,0)</f>
        <v>WSM</v>
      </c>
      <c r="C231">
        <f>VLOOKUP($A231,[1]Sheet1!$A$2:$D$250,3,0)</f>
        <v>882</v>
      </c>
      <c r="D231" t="s">
        <v>242</v>
      </c>
      <c r="E231" t="s">
        <v>478</v>
      </c>
    </row>
    <row r="232" spans="1:5" x14ac:dyDescent="0.35">
      <c r="A232">
        <v>887</v>
      </c>
      <c r="B232" t="str">
        <f>VLOOKUP($A232,[1]Sheet1!$A$2:$D$250,2,0)</f>
        <v>YEM</v>
      </c>
      <c r="C232">
        <f>VLOOKUP($A232,[1]Sheet1!$A$2:$D$250,3,0)</f>
        <v>887</v>
      </c>
      <c r="D232" t="s">
        <v>154</v>
      </c>
      <c r="E232" t="s">
        <v>479</v>
      </c>
    </row>
    <row r="233" spans="1:5" x14ac:dyDescent="0.35">
      <c r="A233">
        <v>894</v>
      </c>
      <c r="B233" t="str">
        <f>VLOOKUP($A233,[1]Sheet1!$A$2:$D$250,2,0)</f>
        <v>ZMB</v>
      </c>
      <c r="C233">
        <f>VLOOKUP($A233,[1]Sheet1!$A$2:$D$250,3,0)</f>
        <v>894</v>
      </c>
      <c r="D233" t="s">
        <v>81</v>
      </c>
      <c r="E233" t="s">
        <v>480</v>
      </c>
    </row>
    <row r="234" spans="1:5" x14ac:dyDescent="0.35">
      <c r="A234">
        <v>902</v>
      </c>
      <c r="B234" t="str">
        <f>VLOOKUP($A234,[1]Sheet1!$A$2:$D$250,2,0)</f>
        <v>ATF</v>
      </c>
      <c r="C234">
        <f>VLOOKUP($A234,[1]Sheet1!$A$2:$D$250,3,0)</f>
        <v>0</v>
      </c>
      <c r="D234" t="s">
        <v>243</v>
      </c>
      <c r="E234" t="s">
        <v>481</v>
      </c>
    </row>
    <row r="235" spans="1:5" x14ac:dyDescent="0.35">
      <c r="A235">
        <v>903</v>
      </c>
      <c r="B235" t="str">
        <f>VLOOKUP($A235,[1]Sheet1!$A$2:$D$250,2,0)</f>
        <v>BVT</v>
      </c>
      <c r="C235">
        <f>VLOOKUP($A235,[1]Sheet1!$A$2:$D$250,3,0)</f>
        <v>0</v>
      </c>
      <c r="D235" t="s">
        <v>244</v>
      </c>
      <c r="E235" s="1" t="s">
        <v>482</v>
      </c>
    </row>
    <row r="236" spans="1:5" x14ac:dyDescent="0.35">
      <c r="A236">
        <v>904</v>
      </c>
      <c r="B236" t="str">
        <f>VLOOKUP($A236,[1]Sheet1!$A$2:$D$250,2,0)</f>
        <v>HMD</v>
      </c>
      <c r="C236">
        <f>VLOOKUP($A236,[1]Sheet1!$A$2:$D$250,3,0)</f>
        <v>0</v>
      </c>
      <c r="D236" t="s">
        <v>245</v>
      </c>
      <c r="E236" t="s">
        <v>483</v>
      </c>
    </row>
    <row r="237" spans="1:5" x14ac:dyDescent="0.35">
      <c r="A237">
        <v>905</v>
      </c>
      <c r="B237" t="str">
        <f>VLOOKUP($A237,[1]Sheet1!$A$2:$D$250,2,0)</f>
        <v>IOT</v>
      </c>
      <c r="C237">
        <f>VLOOKUP($A237,[1]Sheet1!$A$2:$D$250,3,0)</f>
        <v>0</v>
      </c>
      <c r="D237" t="s">
        <v>246</v>
      </c>
      <c r="E237" t="s">
        <v>484</v>
      </c>
    </row>
    <row r="238" spans="1:5" x14ac:dyDescent="0.35">
      <c r="A238">
        <v>906</v>
      </c>
      <c r="B238" t="str">
        <f>VLOOKUP($A238,[1]Sheet1!$A$2:$D$250,2,0)</f>
        <v>SGS</v>
      </c>
      <c r="C238">
        <f>VLOOKUP($A238,[1]Sheet1!$A$2:$D$250,3,0)</f>
        <v>0</v>
      </c>
      <c r="D238" t="s">
        <v>247</v>
      </c>
      <c r="E238" t="s">
        <v>485</v>
      </c>
    </row>
    <row r="239" spans="1:5" x14ac:dyDescent="0.35">
      <c r="A239">
        <v>907</v>
      </c>
      <c r="B239" t="str">
        <f>VLOOKUP($A239,[1]Sheet1!$A$2:$D$250,2,0)</f>
        <v>SPR</v>
      </c>
      <c r="C239">
        <f>VLOOKUP($A239,[1]Sheet1!$A$2:$D$250,3,0)</f>
        <v>0</v>
      </c>
      <c r="D239" t="s">
        <v>248</v>
      </c>
      <c r="E239" s="1" t="s">
        <v>486</v>
      </c>
    </row>
    <row r="240" spans="1:5" x14ac:dyDescent="0.35">
      <c r="A240">
        <v>908</v>
      </c>
      <c r="B240" t="str">
        <f>VLOOKUP($A240,[1]Sheet1!$A$2:$D$250,2,0)</f>
        <v>UMI</v>
      </c>
      <c r="C240">
        <f>VLOOKUP($A240,[1]Sheet1!$A$2:$D$250,3,0)</f>
        <v>0</v>
      </c>
      <c r="D240" t="s">
        <v>249</v>
      </c>
      <c r="E240" t="s">
        <v>487</v>
      </c>
    </row>
    <row r="241" spans="1:5" x14ac:dyDescent="0.35">
      <c r="A241">
        <v>999</v>
      </c>
      <c r="B241" t="s">
        <v>251</v>
      </c>
      <c r="C241">
        <f>VLOOKUP($A241,[1]Sheet1!$A$2:$D$250,3,0)</f>
        <v>0</v>
      </c>
      <c r="D241" t="s">
        <v>132</v>
      </c>
      <c r="E241" t="s">
        <v>251</v>
      </c>
    </row>
    <row r="242" spans="1:5" x14ac:dyDescent="0.35">
      <c r="A242">
        <v>32767</v>
      </c>
      <c r="D242" t="s">
        <v>250</v>
      </c>
      <c r="E242" s="1" t="s">
        <v>4</v>
      </c>
    </row>
  </sheetData>
  <autoFilter ref="A1:E242" xr:uid="{00000000-0009-0000-0000-000000000000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7"/>
  <sheetViews>
    <sheetView zoomScale="80" zoomScaleNormal="80" workbookViewId="0">
      <selection activeCell="G26" sqref="G26"/>
    </sheetView>
  </sheetViews>
  <sheetFormatPr defaultRowHeight="14.5" x14ac:dyDescent="0.35"/>
  <cols>
    <col min="1" max="1" width="18.54296875" bestFit="1" customWidth="1"/>
  </cols>
  <sheetData>
    <row r="1" spans="1:34" ht="15" customHeight="1" x14ac:dyDescent="0.35">
      <c r="A1" s="3" t="s">
        <v>9</v>
      </c>
      <c r="B1">
        <f>INDEX(Sheet1!$C$2:$D$241,MATCH(A1,Sheet1!$D$2:$D$242,0),1)</f>
        <v>40</v>
      </c>
    </row>
    <row r="2" spans="1:34" ht="15" customHeight="1" x14ac:dyDescent="0.35">
      <c r="A2" s="3" t="s">
        <v>10</v>
      </c>
      <c r="B2">
        <f>INDEX(Sheet1!$C$2:$D$241,MATCH(A2,Sheet1!$D$2:$D$242,0),1)</f>
        <v>56</v>
      </c>
      <c r="H2">
        <v>40</v>
      </c>
      <c r="I2">
        <v>56</v>
      </c>
      <c r="J2">
        <v>100</v>
      </c>
      <c r="K2">
        <v>191</v>
      </c>
      <c r="L2">
        <v>196</v>
      </c>
      <c r="M2">
        <v>203</v>
      </c>
      <c r="N2">
        <v>208</v>
      </c>
      <c r="O2">
        <v>233</v>
      </c>
      <c r="P2">
        <v>246</v>
      </c>
      <c r="Q2">
        <v>250</v>
      </c>
      <c r="R2">
        <v>276</v>
      </c>
      <c r="S2">
        <v>300</v>
      </c>
      <c r="T2">
        <v>348</v>
      </c>
      <c r="U2">
        <v>372</v>
      </c>
      <c r="V2">
        <v>380</v>
      </c>
      <c r="W2">
        <v>428</v>
      </c>
      <c r="X2">
        <v>440</v>
      </c>
      <c r="Y2">
        <v>442</v>
      </c>
      <c r="Z2">
        <v>470</v>
      </c>
      <c r="AA2">
        <v>528</v>
      </c>
      <c r="AB2">
        <v>616</v>
      </c>
      <c r="AC2">
        <v>620</v>
      </c>
      <c r="AD2">
        <v>642</v>
      </c>
      <c r="AE2">
        <v>703</v>
      </c>
      <c r="AF2">
        <v>705</v>
      </c>
      <c r="AG2">
        <v>724</v>
      </c>
      <c r="AH2">
        <v>752</v>
      </c>
    </row>
    <row r="3" spans="1:34" ht="15" customHeight="1" x14ac:dyDescent="0.35">
      <c r="A3" s="3" t="s">
        <v>11</v>
      </c>
      <c r="B3">
        <f>INDEX(Sheet1!$C$2:$D$241,MATCH(A3,Sheet1!$D$2:$D$242,0),1)</f>
        <v>100</v>
      </c>
    </row>
    <row r="4" spans="1:34" ht="15" customHeight="1" x14ac:dyDescent="0.35">
      <c r="A4" s="3" t="s">
        <v>12</v>
      </c>
      <c r="B4">
        <f>INDEX(Sheet1!$C$2:$D$241,MATCH(A4,Sheet1!$D$2:$D$242,0),1)</f>
        <v>191</v>
      </c>
    </row>
    <row r="5" spans="1:34" ht="15" customHeight="1" x14ac:dyDescent="0.35">
      <c r="A5" s="3" t="s">
        <v>13</v>
      </c>
      <c r="B5">
        <f>INDEX(Sheet1!$C$2:$D$241,MATCH(A5,Sheet1!$D$2:$D$242,0),1)</f>
        <v>196</v>
      </c>
    </row>
    <row r="6" spans="1:34" ht="15" customHeight="1" x14ac:dyDescent="0.35">
      <c r="A6" s="3" t="s">
        <v>14</v>
      </c>
      <c r="B6">
        <f>INDEX(Sheet1!$C$2:$D$241,MATCH(A6,Sheet1!$D$2:$D$242,0),1)</f>
        <v>203</v>
      </c>
    </row>
    <row r="7" spans="1:34" ht="15" customHeight="1" x14ac:dyDescent="0.35">
      <c r="A7" s="3" t="s">
        <v>15</v>
      </c>
      <c r="B7">
        <f>INDEX(Sheet1!$C$2:$D$241,MATCH(A7,Sheet1!$D$2:$D$242,0),1)</f>
        <v>208</v>
      </c>
    </row>
    <row r="8" spans="1:34" ht="15" customHeight="1" x14ac:dyDescent="0.35">
      <c r="A8" s="3" t="s">
        <v>16</v>
      </c>
      <c r="B8">
        <f>INDEX(Sheet1!$C$2:$D$241,MATCH(A8,Sheet1!$D$2:$D$242,0),1)</f>
        <v>233</v>
      </c>
    </row>
    <row r="9" spans="1:34" ht="15" customHeight="1" x14ac:dyDescent="0.35">
      <c r="A9" s="3" t="s">
        <v>17</v>
      </c>
      <c r="B9">
        <f>INDEX(Sheet1!$C$2:$D$241,MATCH(A9,Sheet1!$D$2:$D$242,0),1)</f>
        <v>246</v>
      </c>
    </row>
    <row r="10" spans="1:34" ht="15" customHeight="1" x14ac:dyDescent="0.35">
      <c r="A10" s="3" t="s">
        <v>18</v>
      </c>
      <c r="B10">
        <f>INDEX(Sheet1!$C$2:$D$241,MATCH(A10,Sheet1!$D$2:$D$242,0),1)</f>
        <v>250</v>
      </c>
    </row>
    <row r="11" spans="1:34" ht="15" customHeight="1" x14ac:dyDescent="0.35">
      <c r="A11" s="3" t="s">
        <v>19</v>
      </c>
      <c r="B11">
        <f>INDEX(Sheet1!$C$2:$D$241,MATCH(A11,Sheet1!$D$2:$D$242,0),1)</f>
        <v>276</v>
      </c>
    </row>
    <row r="12" spans="1:34" ht="15" customHeight="1" x14ac:dyDescent="0.35">
      <c r="A12" s="3" t="s">
        <v>20</v>
      </c>
      <c r="B12">
        <f>INDEX(Sheet1!$C$2:$D$241,MATCH(A12,Sheet1!$D$2:$D$242,0),1)</f>
        <v>300</v>
      </c>
    </row>
    <row r="13" spans="1:34" ht="15" customHeight="1" x14ac:dyDescent="0.35">
      <c r="A13" s="3" t="s">
        <v>21</v>
      </c>
      <c r="B13">
        <f>INDEX(Sheet1!$C$2:$D$241,MATCH(A13,Sheet1!$D$2:$D$242,0),1)</f>
        <v>348</v>
      </c>
    </row>
    <row r="14" spans="1:34" ht="15" customHeight="1" x14ac:dyDescent="0.35">
      <c r="A14" s="3" t="s">
        <v>22</v>
      </c>
      <c r="B14">
        <f>INDEX(Sheet1!$C$2:$D$241,MATCH(A14,Sheet1!$D$2:$D$242,0),1)</f>
        <v>372</v>
      </c>
    </row>
    <row r="15" spans="1:34" ht="15" customHeight="1" x14ac:dyDescent="0.35">
      <c r="A15" s="3" t="s">
        <v>23</v>
      </c>
      <c r="B15">
        <f>INDEX(Sheet1!$C$2:$D$241,MATCH(A15,Sheet1!$D$2:$D$242,0),1)</f>
        <v>380</v>
      </c>
    </row>
    <row r="16" spans="1:34" ht="15" customHeight="1" x14ac:dyDescent="0.35">
      <c r="A16" s="3" t="s">
        <v>24</v>
      </c>
      <c r="B16">
        <f>INDEX(Sheet1!$C$2:$D$241,MATCH(A16,Sheet1!$D$2:$D$242,0),1)</f>
        <v>428</v>
      </c>
    </row>
    <row r="17" spans="1:2" ht="15" customHeight="1" x14ac:dyDescent="0.35">
      <c r="A17" s="3" t="s">
        <v>25</v>
      </c>
      <c r="B17">
        <f>INDEX(Sheet1!$C$2:$D$241,MATCH(A17,Sheet1!$D$2:$D$242,0),1)</f>
        <v>440</v>
      </c>
    </row>
    <row r="18" spans="1:2" ht="15" customHeight="1" x14ac:dyDescent="0.35">
      <c r="A18" s="3" t="s">
        <v>26</v>
      </c>
      <c r="B18">
        <f>INDEX(Sheet1!$C$2:$D$241,MATCH(A18,Sheet1!$D$2:$D$242,0),1)</f>
        <v>442</v>
      </c>
    </row>
    <row r="19" spans="1:2" ht="15" customHeight="1" x14ac:dyDescent="0.35">
      <c r="A19" s="3" t="s">
        <v>27</v>
      </c>
      <c r="B19">
        <f>INDEX(Sheet1!$C$2:$D$241,MATCH(A19,Sheet1!$D$2:$D$242,0),1)</f>
        <v>470</v>
      </c>
    </row>
    <row r="20" spans="1:2" ht="15" customHeight="1" x14ac:dyDescent="0.35">
      <c r="A20" s="3" t="s">
        <v>28</v>
      </c>
      <c r="B20">
        <f>INDEX(Sheet1!$C$2:$D$241,MATCH(A20,Sheet1!$D$2:$D$242,0),1)</f>
        <v>528</v>
      </c>
    </row>
    <row r="21" spans="1:2" ht="15" customHeight="1" x14ac:dyDescent="0.35">
      <c r="A21" s="3" t="s">
        <v>29</v>
      </c>
      <c r="B21">
        <f>INDEX(Sheet1!$C$2:$D$241,MATCH(A21,Sheet1!$D$2:$D$242,0),1)</f>
        <v>616</v>
      </c>
    </row>
    <row r="22" spans="1:2" ht="15" customHeight="1" x14ac:dyDescent="0.35">
      <c r="A22" s="3" t="s">
        <v>30</v>
      </c>
      <c r="B22">
        <f>INDEX(Sheet1!$C$2:$D$241,MATCH(A22,Sheet1!$D$2:$D$242,0),1)</f>
        <v>620</v>
      </c>
    </row>
    <row r="23" spans="1:2" ht="15" customHeight="1" x14ac:dyDescent="0.35">
      <c r="A23" s="3" t="s">
        <v>35</v>
      </c>
      <c r="B23">
        <f>INDEX(Sheet1!$C$2:$D$241,MATCH(A23,Sheet1!$D$2:$D$242,0),1)</f>
        <v>642</v>
      </c>
    </row>
    <row r="24" spans="1:2" ht="15" customHeight="1" x14ac:dyDescent="0.35">
      <c r="A24" s="3" t="s">
        <v>31</v>
      </c>
      <c r="B24" t="e">
        <f>INDEX(Sheet1!$C$2:$D$241,MATCH(A24,Sheet1!$D$2:$D$242,0),1)</f>
        <v>#N/A</v>
      </c>
    </row>
    <row r="25" spans="1:2" ht="15" customHeight="1" x14ac:dyDescent="0.35">
      <c r="A25" s="3" t="s">
        <v>32</v>
      </c>
      <c r="B25">
        <f>INDEX(Sheet1!$C$2:$D$241,MATCH(A25,Sheet1!$D$2:$D$242,0),1)</f>
        <v>705</v>
      </c>
    </row>
    <row r="26" spans="1:2" ht="15" customHeight="1" x14ac:dyDescent="0.35">
      <c r="A26" s="3" t="s">
        <v>33</v>
      </c>
      <c r="B26">
        <f>INDEX(Sheet1!$C$2:$D$241,MATCH(A26,Sheet1!$D$2:$D$242,0),1)</f>
        <v>724</v>
      </c>
    </row>
    <row r="27" spans="1:2" ht="15" customHeight="1" x14ac:dyDescent="0.35">
      <c r="A27" s="3" t="s">
        <v>34</v>
      </c>
      <c r="B27">
        <f>INDEX(Sheet1!$C$2:$D$241,MATCH(A27,Sheet1!$D$2:$D$242,0),1)</f>
        <v>752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MATTION Francesco, IEA/EXD/EDC/EDC3</dc:creator>
  <cp:lastModifiedBy>BIZEUL Alexandre, IEA/EXD/EDC/DET</cp:lastModifiedBy>
  <dcterms:created xsi:type="dcterms:W3CDTF">2020-06-25T18:03:39Z</dcterms:created>
  <dcterms:modified xsi:type="dcterms:W3CDTF">2026-01-13T14:30:08Z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47d8fe-f8e0-4027-ab5c-9aff98a576a8_Enabled">
    <vt:lpwstr>true</vt:lpwstr>
  </property>
  <property fmtid="{D5CDD505-2E9C-101B-9397-08002B2CF9AE}" pid="3" name="MSIP_Label_7547d8fe-f8e0-4027-ab5c-9aff98a576a8_SetDate">
    <vt:lpwstr>2026-01-08T16:30:25Z</vt:lpwstr>
  </property>
  <property fmtid="{D5CDD505-2E9C-101B-9397-08002B2CF9AE}" pid="4" name="MSIP_Label_7547d8fe-f8e0-4027-ab5c-9aff98a576a8_Method">
    <vt:lpwstr>Privileged</vt:lpwstr>
  </property>
  <property fmtid="{D5CDD505-2E9C-101B-9397-08002B2CF9AE}" pid="5" name="MSIP_Label_7547d8fe-f8e0-4027-ab5c-9aff98a576a8_Name">
    <vt:lpwstr>RESTRICTED</vt:lpwstr>
  </property>
  <property fmtid="{D5CDD505-2E9C-101B-9397-08002B2CF9AE}" pid="6" name="MSIP_Label_7547d8fe-f8e0-4027-ab5c-9aff98a576a8_SiteId">
    <vt:lpwstr>fe3d9bf9-cec4-4361-8b78-e6f3edbaa3d0</vt:lpwstr>
  </property>
  <property fmtid="{D5CDD505-2E9C-101B-9397-08002B2CF9AE}" pid="7" name="MSIP_Label_7547d8fe-f8e0-4027-ab5c-9aff98a576a8_ActionId">
    <vt:lpwstr>af11ef19-ad81-40bf-8b64-91d48149a220</vt:lpwstr>
  </property>
  <property fmtid="{D5CDD505-2E9C-101B-9397-08002B2CF9AE}" pid="8" name="MSIP_Label_7547d8fe-f8e0-4027-ab5c-9aff98a576a8_ContentBits">
    <vt:lpwstr>0</vt:lpwstr>
  </property>
  <property fmtid="{D5CDD505-2E9C-101B-9397-08002B2CF9AE}" pid="9" name="MSIP_Label_7547d8fe-f8e0-4027-ab5c-9aff98a576a8_Tag">
    <vt:lpwstr>10, 0, 1, 1</vt:lpwstr>
  </property>
</Properties>
</file>